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Z:\Travel Group\Forms and Resources\"/>
    </mc:Choice>
  </mc:AlternateContent>
  <xr:revisionPtr revIDLastSave="0" documentId="13_ncr:1_{29F14039-855A-4CA6-84C8-801DD10BB923}" xr6:coauthVersionLast="36" xr6:coauthVersionMax="36" xr10:uidLastSave="{00000000-0000-0000-0000-000000000000}"/>
  <workbookProtection workbookAlgorithmName="SHA-512" workbookHashValue="3xrPF6RbhFEk5NOgYp9KuTxSZ2sVyqeRckz7EJ/F1r8O+VEJJICmocJBrZ5dVQ1yh5pVz89uH2CtIKXfN1tg3Q==" workbookSaltValue="CbMXDYpknaFFCAVa5ZUb4w==" workbookSpinCount="100000" lockStructure="1"/>
  <bookViews>
    <workbookView xWindow="0" yWindow="0" windowWidth="20490" windowHeight="7245" xr2:uid="{00000000-000D-0000-FFFF-FFFF00000000}"/>
  </bookViews>
  <sheets>
    <sheet name="TA" sheetId="1" r:id="rId1"/>
    <sheet name="TA Instructions" sheetId="2" r:id="rId2"/>
    <sheet name="Sheet1" sheetId="3" r:id="rId3"/>
  </sheets>
  <definedNames>
    <definedName name="_xlnm.Print_Area" localSheetId="0">TA!$A$1:$AR$61</definedName>
    <definedName name="_xlnm.Print_Area" localSheetId="1">'TA Instructions'!$A$1:$L$52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7" i="1" l="1"/>
  <c r="AK46" i="1" l="1"/>
  <c r="AE49" i="1" l="1"/>
  <c r="AD62" i="1" l="1"/>
  <c r="AH36" i="1" l="1"/>
  <c r="S36" i="1"/>
</calcChain>
</file>

<file path=xl/sharedStrings.xml><?xml version="1.0" encoding="utf-8"?>
<sst xmlns="http://schemas.openxmlformats.org/spreadsheetml/2006/main" count="117" uniqueCount="108">
  <si>
    <t>Departmental Travel Authorization Form</t>
  </si>
  <si>
    <t>Last Name:</t>
  </si>
  <si>
    <t>M.I.:</t>
  </si>
  <si>
    <t>Title of traveler:</t>
  </si>
  <si>
    <t>Department:</t>
  </si>
  <si>
    <t>Traveler's email:</t>
  </si>
  <si>
    <t>Dates of travel:</t>
  </si>
  <si>
    <t>Phone Ext:</t>
  </si>
  <si>
    <t>Check one:</t>
  </si>
  <si>
    <t>Destination:</t>
  </si>
  <si>
    <t>Purpose of trip:</t>
  </si>
  <si>
    <t>Benefit to UHCL:</t>
  </si>
  <si>
    <t>Rental Car/Taxi</t>
  </si>
  <si>
    <t>Reimburse Traveler</t>
  </si>
  <si>
    <r>
      <rPr>
        <b/>
        <sz val="7.5"/>
        <color rgb="FFFF0000"/>
        <rFont val="Century Gothic"/>
        <family val="2"/>
      </rPr>
      <t xml:space="preserve">* </t>
    </r>
    <r>
      <rPr>
        <sz val="7.5"/>
        <color theme="1"/>
        <rFont val="Century Gothic"/>
        <family val="2"/>
      </rPr>
      <t>Hotel
TAP Card</t>
    </r>
  </si>
  <si>
    <r>
      <rPr>
        <b/>
        <sz val="7.5"/>
        <color rgb="FFFF0000"/>
        <rFont val="Century Gothic"/>
        <family val="2"/>
      </rPr>
      <t xml:space="preserve">* </t>
    </r>
    <r>
      <rPr>
        <sz val="7.5"/>
        <color theme="1"/>
        <rFont val="Century Gothic"/>
        <family val="2"/>
      </rPr>
      <t>Dept Pay</t>
    </r>
  </si>
  <si>
    <r>
      <rPr>
        <b/>
        <sz val="7.5"/>
        <color rgb="FFFF0000"/>
        <rFont val="Century Gothic"/>
        <family val="2"/>
      </rPr>
      <t xml:space="preserve">* </t>
    </r>
    <r>
      <rPr>
        <sz val="7.5"/>
        <color theme="1"/>
        <rFont val="Century Gothic"/>
        <family val="2"/>
      </rPr>
      <t>UHCL Pay Directly</t>
    </r>
  </si>
  <si>
    <t>Others (specify):</t>
  </si>
  <si>
    <t xml:space="preserve">Estimated Expenses Sub-Total: </t>
  </si>
  <si>
    <t>Grand Total:</t>
  </si>
  <si>
    <t>Estimated Expenses Worksheet:</t>
  </si>
  <si>
    <t>to</t>
  </si>
  <si>
    <t>Domestic Travel</t>
  </si>
  <si>
    <r>
      <rPr>
        <b/>
        <sz val="9"/>
        <color rgb="FFFF0000"/>
        <rFont val="Century Gothic"/>
        <family val="2"/>
      </rPr>
      <t xml:space="preserve">* </t>
    </r>
    <r>
      <rPr>
        <sz val="9"/>
        <rFont val="Century Gothic"/>
        <family val="2"/>
      </rPr>
      <t>If any dates will be spent primarily on non-business activities, specify those here:</t>
    </r>
  </si>
  <si>
    <r>
      <t xml:space="preserve">For Departmental Use Only - </t>
    </r>
    <r>
      <rPr>
        <sz val="10"/>
        <color theme="1"/>
        <rFont val="Century Gothic"/>
        <family val="2"/>
      </rPr>
      <t>Account code/Cost Center/Approved Amounts/Limits</t>
    </r>
  </si>
  <si>
    <t>Account Code Options</t>
  </si>
  <si>
    <t>Account Code</t>
  </si>
  <si>
    <t>Cost Center</t>
  </si>
  <si>
    <t>Speed Type</t>
  </si>
  <si>
    <t>Traveler:</t>
  </si>
  <si>
    <t>Supervisor:</t>
  </si>
  <si>
    <t>Business Administrator:</t>
  </si>
  <si>
    <t>Dean/Department Head:</t>
  </si>
  <si>
    <t>Office of Sponsored Programs:</t>
  </si>
  <si>
    <t>Type/Print Name</t>
  </si>
  <si>
    <r>
      <t xml:space="preserve">Send copies to </t>
    </r>
    <r>
      <rPr>
        <u/>
        <sz val="9"/>
        <color theme="1"/>
        <rFont val="Century Gothic"/>
        <family val="2"/>
      </rPr>
      <t>Traveler</t>
    </r>
    <r>
      <rPr>
        <sz val="9"/>
        <color theme="1"/>
        <rFont val="Century Gothic"/>
        <family val="2"/>
      </rPr>
      <t xml:space="preserve">, </t>
    </r>
    <r>
      <rPr>
        <u/>
        <sz val="9"/>
        <color theme="1"/>
        <rFont val="Century Gothic"/>
        <family val="2"/>
      </rPr>
      <t>Business Administrator</t>
    </r>
    <r>
      <rPr>
        <sz val="9"/>
        <color theme="1"/>
        <rFont val="Century Gothic"/>
        <family val="2"/>
      </rPr>
      <t xml:space="preserve"> and: </t>
    </r>
  </si>
  <si>
    <t xml:space="preserve">UHCL Travel Office  2700 Bay Area Blvd. Mail Code 105  Houston, TX  77058   281-283-2270 </t>
  </si>
  <si>
    <r>
      <rPr>
        <b/>
        <sz val="9"/>
        <color rgb="FFFF0000"/>
        <rFont val="Century Gothic"/>
        <family val="2"/>
      </rPr>
      <t>*</t>
    </r>
    <r>
      <rPr>
        <sz val="9"/>
        <color theme="1"/>
        <rFont val="Century Gothic"/>
        <family val="2"/>
      </rPr>
      <t xml:space="preserve"> Accounts Payble Vendor ID#:</t>
    </r>
  </si>
  <si>
    <r>
      <rPr>
        <b/>
        <sz val="7.5"/>
        <color rgb="FFFF0000"/>
        <rFont val="Century Gothic"/>
        <family val="2"/>
      </rPr>
      <t xml:space="preserve">* </t>
    </r>
    <r>
      <rPr>
        <sz val="7.5"/>
        <color theme="1"/>
        <rFont val="Century Gothic"/>
        <family val="2"/>
      </rPr>
      <t>Funds - Check box if 
Limited to the $ amount</t>
    </r>
  </si>
  <si>
    <t>www.uhcl.edu/travel/resources</t>
  </si>
  <si>
    <t xml:space="preserve">For Travel Office assistance with: </t>
  </si>
  <si>
    <t>Purchasing Airfare (itinerary must be included);</t>
  </si>
  <si>
    <t>Requesting a Hotel TAP card;</t>
  </si>
  <si>
    <t>TA details:</t>
  </si>
  <si>
    <t>Vendor Setup Requirements</t>
  </si>
  <si>
    <t>UHCL Travel Guidelines</t>
  </si>
  <si>
    <t>Export Controls and Travel Embargo form</t>
  </si>
  <si>
    <t>Fly America Act Waiver Checklist form</t>
  </si>
  <si>
    <t>If 50% or more trip days are primarily personal vs. business, traveler will not be reimbursed for domestic travel to/from destination.</t>
  </si>
  <si>
    <t>Lodging should include local taxes.</t>
  </si>
  <si>
    <t>Non-overnight meals are not covered.</t>
  </si>
  <si>
    <t>Mileage will auto calculate with current reimbursement rate.</t>
  </si>
  <si>
    <t>Parking should include taxes.</t>
  </si>
  <si>
    <t>Check box for "approved excess lodging" in case the state contracted rate is not available.</t>
  </si>
  <si>
    <t>TravelOffice@uhcl.edu</t>
  </si>
  <si>
    <t>If you have questions, contact the Travel Office at 281-283-2270 or email:</t>
  </si>
  <si>
    <t>Foreign Travel has additional requirements. See the UHCL Travel links below for more information.</t>
  </si>
  <si>
    <r>
      <rPr>
        <b/>
        <sz val="9"/>
        <color rgb="FFFF0000"/>
        <rFont val="Century Gothic"/>
        <family val="2"/>
      </rPr>
      <t>*</t>
    </r>
    <r>
      <rPr>
        <sz val="9"/>
        <color theme="1"/>
        <rFont val="Century Gothic"/>
        <family val="2"/>
      </rPr>
      <t xml:space="preserve"> Foreign Travel</t>
    </r>
  </si>
  <si>
    <r>
      <rPr>
        <b/>
        <sz val="9"/>
        <color rgb="FFFF0000"/>
        <rFont val="Century Gothic"/>
        <family val="2"/>
      </rPr>
      <t xml:space="preserve">* </t>
    </r>
    <r>
      <rPr>
        <sz val="9"/>
        <color theme="1"/>
        <rFont val="Century Gothic"/>
        <family val="2"/>
      </rPr>
      <t xml:space="preserve">Traveler Name - </t>
    </r>
    <r>
      <rPr>
        <b/>
        <sz val="9"/>
        <color theme="1"/>
        <rFont val="Century Gothic"/>
        <family val="2"/>
      </rPr>
      <t>First:</t>
    </r>
  </si>
  <si>
    <r>
      <rPr>
        <b/>
        <sz val="9"/>
        <color rgb="FFFF0000"/>
        <rFont val="Century Gothic"/>
        <family val="2"/>
      </rPr>
      <t>*</t>
    </r>
    <r>
      <rPr>
        <sz val="9"/>
        <color theme="1"/>
        <rFont val="Century Gothic"/>
        <family val="2"/>
      </rPr>
      <t xml:space="preserve"> Check here if overages of 10% or less are pre-approved </t>
    </r>
  </si>
  <si>
    <r>
      <rPr>
        <b/>
        <sz val="9"/>
        <color rgb="FFFF0000"/>
        <rFont val="Century Gothic"/>
        <family val="2"/>
      </rPr>
      <t>*</t>
    </r>
    <r>
      <rPr>
        <sz val="9"/>
        <color theme="1"/>
        <rFont val="Century Gothic"/>
        <family val="2"/>
      </rPr>
      <t xml:space="preserve"> Check here for approved excess lodging</t>
    </r>
  </si>
  <si>
    <r>
      <rPr>
        <b/>
        <sz val="9"/>
        <color rgb="FFFF0000"/>
        <rFont val="Century Gothic"/>
        <family val="2"/>
      </rPr>
      <t>*</t>
    </r>
    <r>
      <rPr>
        <b/>
        <sz val="9"/>
        <color theme="1"/>
        <rFont val="Century Gothic"/>
        <family val="2"/>
      </rPr>
      <t xml:space="preserve"> See Instruction tab for instructions and more information</t>
    </r>
  </si>
  <si>
    <t>SIGNATURE APPROVALS</t>
  </si>
  <si>
    <t>Accounts Payable Vendor ID is not the PeopleSoft ID. See link below to obtain a Vendor ID if needed.</t>
  </si>
  <si>
    <t>Name of traveler should be as it appears on government issued ID used when traveling.</t>
  </si>
  <si>
    <t>Do not use acronyms.</t>
  </si>
  <si>
    <t>The Grand Total includes all travel related expenses listed on the estimated expenses worksheet for future budgeting purposes.</t>
  </si>
  <si>
    <t>Signature</t>
  </si>
  <si>
    <t>Rental Car Reservation and/or Direct Pay;</t>
  </si>
  <si>
    <r>
      <rPr>
        <b/>
        <sz val="11"/>
        <rFont val="Calibri"/>
        <family val="2"/>
        <scheme val="minor"/>
      </rPr>
      <t>UHCL Pay Directly</t>
    </r>
    <r>
      <rPr>
        <sz val="11"/>
        <rFont val="Calibri"/>
        <family val="2"/>
        <scheme val="minor"/>
      </rPr>
      <t xml:space="preserve"> - includes Travel Office purchasing airfare, use of a TAP card, and direct billing for car rental.</t>
    </r>
  </si>
  <si>
    <t>Conference registration "only" should be reimbursed by department. The Travel Office will reimburse conference registration only if there are other travel expenses to be reimbursed.</t>
  </si>
  <si>
    <t xml:space="preserve">Travel PO# 
</t>
  </si>
  <si>
    <r>
      <t>Instructions for completing the Departmental Travel Authorization form</t>
    </r>
    <r>
      <rPr>
        <b/>
        <sz val="10"/>
        <rFont val="Calibri"/>
        <family val="2"/>
        <scheme val="minor"/>
      </rPr>
      <t xml:space="preserve"> (for travel beginning 9/1/2020)</t>
    </r>
  </si>
  <si>
    <t xml:space="preserve">traveloffice@uhcl.edu </t>
  </si>
  <si>
    <t xml:space="preserve">* </t>
  </si>
  <si>
    <t>Lodging</t>
  </si>
  <si>
    <t>Airfare</t>
  </si>
  <si>
    <t>Meals</t>
  </si>
  <si>
    <t>Mileage - # of Miles</t>
  </si>
  <si>
    <t>Parking</t>
  </si>
  <si>
    <t>Conference Registration</t>
  </si>
  <si>
    <t>Date</t>
  </si>
  <si>
    <t>I have read and understand the UHCL Travel Guidelines, available at:</t>
  </si>
  <si>
    <t>Gender as per govt ID</t>
  </si>
  <si>
    <t>Female</t>
  </si>
  <si>
    <t>Male</t>
  </si>
  <si>
    <r>
      <rPr>
        <b/>
        <sz val="11"/>
        <rFont val="Calibri"/>
        <family val="2"/>
        <scheme val="minor"/>
      </rPr>
      <t>Department Pay</t>
    </r>
    <r>
      <rPr>
        <sz val="11"/>
        <rFont val="Calibri"/>
        <family val="2"/>
        <scheme val="minor"/>
      </rPr>
      <t xml:space="preserve"> - includes using a P-Card or Voucher for registration or an IDT for Int'l. Travel Insurance.</t>
    </r>
  </si>
  <si>
    <t>Unspecified</t>
  </si>
  <si>
    <t>Use the Sub-Total for encumbrance consideration. The Grand Total includes items paid by department which do not need to be encumbered.</t>
  </si>
  <si>
    <t>Approved Amount to Encumber</t>
  </si>
  <si>
    <r>
      <t xml:space="preserve">The department must encumber funds on a Travel Purchase Order using </t>
    </r>
    <r>
      <rPr>
        <b/>
        <sz val="11"/>
        <color theme="1"/>
        <rFont val="Calibri"/>
        <family val="2"/>
        <scheme val="minor"/>
      </rPr>
      <t>Business Unit TR759.</t>
    </r>
  </si>
  <si>
    <t>The Estimated Expenses Sub-Total amount does not include items in the "Dept Pay" column.</t>
  </si>
  <si>
    <t xml:space="preserve">
President, Sr. VP/Provost, or VP for traveler's division</t>
  </si>
  <si>
    <t>Foreign Travel Approval</t>
  </si>
  <si>
    <t>The department is required to store an electronic copy of the approved travel authorization form.</t>
  </si>
  <si>
    <t>Check box if overages of 10% or less are pre-approved. Overages greater than 10% will require further approval.</t>
  </si>
  <si>
    <t>A copy of the approved TA must be uploaded to the Travel PO in PeopleSoft along with the supporting documentation.</t>
  </si>
  <si>
    <r>
      <t xml:space="preserve">The Travel PO # should be added to the </t>
    </r>
    <r>
      <rPr>
        <b/>
        <sz val="11"/>
        <color theme="1"/>
        <rFont val="Calibri"/>
        <family val="2"/>
        <scheme val="minor"/>
      </rPr>
      <t>pdf of the TA, once encumbered.</t>
    </r>
  </si>
  <si>
    <r>
      <t xml:space="preserve">A completed and signed/approved Travel Authorization form </t>
    </r>
    <r>
      <rPr>
        <b/>
        <sz val="11"/>
        <rFont val="Calibri"/>
        <family val="2"/>
        <scheme val="minor"/>
      </rPr>
      <t>is required prior to travel.</t>
    </r>
    <r>
      <rPr>
        <sz val="11"/>
        <rFont val="Calibri"/>
        <family val="2"/>
        <scheme val="minor"/>
      </rPr>
      <t xml:space="preserve"> Traveler and Supervisor signatures are required. OSP signature required for grant funding. Foreign travel must have one of the designated signatures. CBA/DBA and Dean/Dept. Head signatures are optional. CBA/DBA official approval is in PeopleSoft Finance.</t>
    </r>
  </si>
  <si>
    <t>When travel is completed, the traveler must submit an expense report signed by the traveler and the supervisor to the Travel Office for reimbursement. The Travel PO# must be on the expense report. Any supporting documentation not already uploaded to the Travel PO should be included with the expense report.</t>
  </si>
  <si>
    <r>
      <rPr>
        <b/>
        <sz val="11"/>
        <color theme="1"/>
        <rFont val="Calibri"/>
        <family val="2"/>
        <scheme val="minor"/>
      </rPr>
      <t>Expense Reports must be submitted</t>
    </r>
    <r>
      <rPr>
        <sz val="11"/>
        <color theme="1"/>
        <rFont val="Calibri"/>
        <family val="2"/>
        <scheme val="minor"/>
      </rPr>
      <t xml:space="preserve"> </t>
    </r>
    <r>
      <rPr>
        <b/>
        <sz val="11"/>
        <color theme="1"/>
        <rFont val="Calibri"/>
        <family val="2"/>
        <scheme val="minor"/>
      </rPr>
      <t>within 60 days of trip return date,</t>
    </r>
    <r>
      <rPr>
        <sz val="11"/>
        <color theme="1"/>
        <rFont val="Calibri"/>
        <family val="2"/>
        <scheme val="minor"/>
      </rPr>
      <t xml:space="preserve"> after which, those reimbursements will be processed as taxable income. </t>
    </r>
    <r>
      <rPr>
        <b/>
        <sz val="11"/>
        <color theme="1"/>
        <rFont val="Calibri"/>
        <family val="2"/>
        <scheme val="minor"/>
      </rPr>
      <t>Blanket Mileage is exempt from this requiremen</t>
    </r>
    <r>
      <rPr>
        <sz val="11"/>
        <color theme="1"/>
        <rFont val="Calibri"/>
        <family val="2"/>
        <scheme val="minor"/>
      </rPr>
      <t xml:space="preserve">t </t>
    </r>
    <r>
      <rPr>
        <b/>
        <sz val="11"/>
        <color theme="1"/>
        <rFont val="Calibri"/>
        <family val="2"/>
        <scheme val="minor"/>
      </rPr>
      <t>and should only be submitted once per quarter.</t>
    </r>
  </si>
  <si>
    <t>Foreign Travel (required documents);</t>
  </si>
  <si>
    <r>
      <rPr>
        <b/>
        <sz val="9"/>
        <rFont val="Century Gothic"/>
        <family val="2"/>
      </rPr>
      <t>Choose only one:
56105</t>
    </r>
    <r>
      <rPr>
        <sz val="9"/>
        <rFont val="Century Gothic"/>
        <family val="2"/>
      </rPr>
      <t xml:space="preserve">  </t>
    </r>
    <r>
      <rPr>
        <sz val="9"/>
        <color rgb="FFFF0000"/>
        <rFont val="Century Gothic"/>
        <family val="2"/>
      </rPr>
      <t xml:space="preserve">In State Per Diem
</t>
    </r>
    <r>
      <rPr>
        <b/>
        <sz val="9"/>
        <rFont val="Century Gothic"/>
        <family val="2"/>
      </rPr>
      <t>56113</t>
    </r>
    <r>
      <rPr>
        <sz val="9"/>
        <rFont val="Century Gothic"/>
        <family val="2"/>
      </rPr>
      <t xml:space="preserve"> </t>
    </r>
    <r>
      <rPr>
        <sz val="9"/>
        <color rgb="FFFF0000"/>
        <rFont val="Century Gothic"/>
        <family val="2"/>
      </rPr>
      <t xml:space="preserve"> Out of State Per Diem
</t>
    </r>
    <r>
      <rPr>
        <b/>
        <sz val="9"/>
        <rFont val="Century Gothic"/>
        <family val="2"/>
      </rPr>
      <t xml:space="preserve">
For Blanket Mileage: 56102</t>
    </r>
    <r>
      <rPr>
        <sz val="9"/>
        <color rgb="FFFF0000"/>
        <rFont val="Century Gothic"/>
        <family val="2"/>
      </rPr>
      <t xml:space="preserve">  Texas Mileage </t>
    </r>
  </si>
  <si>
    <t>(for travel beginning 01/01/2022)</t>
  </si>
  <si>
    <t>Or any other special request.</t>
  </si>
  <si>
    <t>Email approved TA for the above requests as soon as possible to TravelOffice@uhcl.edu (at least 10 business days prior to domestic travel, 30 days prior to Foreign Travel).  The Travel Office will not encumber, but will assist with the above requests.</t>
  </si>
  <si>
    <r>
      <t>In the Departmental Use Only area, the  department enters the Account Code, Cost Center(s), Speed Type(s), approved Funds amount and if funds are limited to the amount, check the box to the right. The "</t>
    </r>
    <r>
      <rPr>
        <b/>
        <sz val="11"/>
        <rFont val="Calibri"/>
        <family val="2"/>
        <scheme val="minor"/>
      </rPr>
      <t>Approved Amount to Encumber</t>
    </r>
    <r>
      <rPr>
        <sz val="11"/>
        <rFont val="Calibri"/>
        <family val="2"/>
        <scheme val="minor"/>
      </rPr>
      <t xml:space="preserve">" auto calculates. </t>
    </r>
    <r>
      <rPr>
        <b/>
        <sz val="11"/>
        <rFont val="Calibri"/>
        <family val="2"/>
        <scheme val="minor"/>
      </rPr>
      <t>Do not use State Funds for travel.</t>
    </r>
  </si>
  <si>
    <t>Revised 03/03/2022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</si>
</sst>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
  </numFmts>
  <fonts count="34" x14ac:knownFonts="1">
    <font>
      <sz val="11"/>
      <color theme="1"/>
      <name val="Calibri"/>
      <family val="2"/>
      <scheme val="minor"/>
    </font>
    <font>
      <sz val="9"/>
      <color theme="1"/>
      <name val="Century Gothic"/>
      <family val="2"/>
    </font>
    <font>
      <b/>
      <sz val="9"/>
      <color rgb="FFFF0000"/>
      <name val="Century Gothic"/>
      <family val="2"/>
    </font>
    <font>
      <sz val="9"/>
      <name val="Century Gothic"/>
      <family val="2"/>
    </font>
    <font>
      <sz val="7.5"/>
      <color theme="1"/>
      <name val="Century Gothic"/>
      <family val="2"/>
    </font>
    <font>
      <b/>
      <sz val="7.5"/>
      <color rgb="FFFF0000"/>
      <name val="Century Gothic"/>
      <family val="2"/>
    </font>
    <font>
      <b/>
      <sz val="9"/>
      <color theme="1"/>
      <name val="Century Gothic"/>
      <family val="2"/>
    </font>
    <font>
      <sz val="10"/>
      <color theme="1"/>
      <name val="Century Gothic"/>
      <family val="2"/>
    </font>
    <font>
      <b/>
      <sz val="10"/>
      <color theme="1"/>
      <name val="Century Gothic"/>
      <family val="2"/>
    </font>
    <font>
      <u/>
      <sz val="9"/>
      <color theme="1"/>
      <name val="Century Gothic"/>
      <family val="2"/>
    </font>
    <font>
      <u/>
      <sz val="8"/>
      <color theme="1"/>
      <name val="Century Gothic"/>
      <family val="2"/>
    </font>
    <font>
      <sz val="8"/>
      <color theme="1"/>
      <name val="Century Gothic"/>
      <family val="2"/>
    </font>
    <font>
      <sz val="8"/>
      <color rgb="FFFF0000"/>
      <name val="Century Gothic"/>
      <family val="2"/>
    </font>
    <font>
      <u/>
      <sz val="11"/>
      <color theme="10"/>
      <name val="Calibri"/>
      <family val="2"/>
      <scheme val="minor"/>
    </font>
    <font>
      <u/>
      <sz val="8"/>
      <color theme="10"/>
      <name val="Calibri"/>
      <family val="2"/>
      <scheme val="minor"/>
    </font>
    <font>
      <b/>
      <sz val="12"/>
      <color theme="1"/>
      <name val="Century Gothic"/>
      <family val="2"/>
    </font>
    <font>
      <b/>
      <sz val="11"/>
      <color theme="1"/>
      <name val="Century Gothic"/>
      <family val="2"/>
    </font>
    <font>
      <sz val="9"/>
      <color rgb="FFFF0000"/>
      <name val="Century Gothic"/>
      <family val="2"/>
    </font>
    <font>
      <sz val="11"/>
      <color rgb="FFFF0000"/>
      <name val="Calibri"/>
      <family val="2"/>
      <scheme val="minor"/>
    </font>
    <font>
      <u/>
      <sz val="10"/>
      <color theme="10"/>
      <name val="Calibri"/>
      <family val="2"/>
      <scheme val="minor"/>
    </font>
    <font>
      <sz val="11"/>
      <name val="Calibri"/>
      <family val="2"/>
      <scheme val="minor"/>
    </font>
    <font>
      <b/>
      <sz val="14"/>
      <name val="Calibri"/>
      <family val="2"/>
      <scheme val="minor"/>
    </font>
    <font>
      <b/>
      <sz val="11"/>
      <color rgb="FFFF0000"/>
      <name val="Calibri"/>
      <family val="2"/>
      <scheme val="minor"/>
    </font>
    <font>
      <b/>
      <sz val="11"/>
      <name val="Calibri"/>
      <family val="2"/>
      <scheme val="minor"/>
    </font>
    <font>
      <b/>
      <sz val="11"/>
      <color theme="1"/>
      <name val="Calibri"/>
      <family val="2"/>
      <scheme val="minor"/>
    </font>
    <font>
      <b/>
      <sz val="8"/>
      <color theme="1"/>
      <name val="Century Gothic"/>
      <family val="2"/>
    </font>
    <font>
      <b/>
      <sz val="14"/>
      <color theme="1"/>
      <name val="Century Gothic"/>
      <family val="2"/>
    </font>
    <font>
      <sz val="12"/>
      <color theme="1"/>
      <name val="Century Gothic"/>
      <family val="2"/>
    </font>
    <font>
      <b/>
      <sz val="10"/>
      <name val="Calibri"/>
      <family val="2"/>
      <scheme val="minor"/>
    </font>
    <font>
      <u/>
      <sz val="9"/>
      <color theme="10"/>
      <name val="Century Gothic"/>
      <family val="2"/>
    </font>
    <font>
      <sz val="14"/>
      <color theme="1"/>
      <name val="Century Gothic"/>
      <family val="2"/>
    </font>
    <font>
      <u/>
      <sz val="14"/>
      <color theme="10"/>
      <name val="Calibri"/>
      <family val="2"/>
      <scheme val="minor"/>
    </font>
    <font>
      <b/>
      <sz val="9"/>
      <name val="Century Gothic"/>
      <family val="2"/>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auto="1"/>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198">
    <xf numFmtId="0" fontId="0" fillId="0" borderId="0" xfId="0"/>
    <xf numFmtId="0" fontId="1" fillId="0" borderId="0" xfId="0" applyFont="1" applyProtection="1"/>
    <xf numFmtId="0" fontId="1" fillId="0" borderId="0" xfId="0" applyFont="1" applyAlignment="1" applyProtection="1">
      <alignment horizontal="right"/>
    </xf>
    <xf numFmtId="0" fontId="1" fillId="0" borderId="0" xfId="0" applyFont="1" applyBorder="1" applyAlignment="1" applyProtection="1">
      <alignment horizontal="center"/>
    </xf>
    <xf numFmtId="0" fontId="1" fillId="0" borderId="0" xfId="0" applyFont="1" applyBorder="1" applyAlignment="1" applyProtection="1"/>
    <xf numFmtId="0" fontId="1" fillId="0" borderId="0" xfId="0" applyFont="1" applyBorder="1" applyAlignment="1" applyProtection="1">
      <alignment horizontal="left"/>
    </xf>
    <xf numFmtId="0" fontId="1" fillId="0" borderId="0" xfId="0" applyFont="1" applyAlignment="1" applyProtection="1">
      <alignment horizontal="left"/>
    </xf>
    <xf numFmtId="0" fontId="6" fillId="0" borderId="0" xfId="0" applyFont="1" applyProtection="1"/>
    <xf numFmtId="0" fontId="1" fillId="0" borderId="4" xfId="0" applyFont="1" applyBorder="1" applyProtection="1"/>
    <xf numFmtId="0" fontId="6" fillId="0" borderId="3" xfId="0" applyFont="1" applyBorder="1" applyProtection="1"/>
    <xf numFmtId="0" fontId="1" fillId="0" borderId="3" xfId="0" applyFont="1" applyBorder="1" applyProtection="1"/>
    <xf numFmtId="0" fontId="1" fillId="0" borderId="6" xfId="0" applyFont="1" applyBorder="1" applyProtection="1"/>
    <xf numFmtId="0" fontId="1" fillId="0" borderId="0" xfId="0" applyFont="1" applyBorder="1" applyProtection="1"/>
    <xf numFmtId="0" fontId="1" fillId="0" borderId="1" xfId="0" applyFont="1" applyBorder="1" applyAlignment="1" applyProtection="1">
      <alignment horizontal="center"/>
    </xf>
    <xf numFmtId="0" fontId="1" fillId="0" borderId="0" xfId="0" applyFont="1" applyAlignment="1" applyProtection="1">
      <alignment vertical="center"/>
    </xf>
    <xf numFmtId="0" fontId="11" fillId="0" borderId="0" xfId="0" applyFont="1" applyProtection="1"/>
    <xf numFmtId="0" fontId="13" fillId="0" borderId="0" xfId="1" applyAlignment="1" applyProtection="1">
      <alignment vertical="center"/>
    </xf>
    <xf numFmtId="0" fontId="14" fillId="0" borderId="0" xfId="1" applyFont="1" applyAlignment="1" applyProtection="1">
      <alignment vertical="center"/>
    </xf>
    <xf numFmtId="0" fontId="13" fillId="0" borderId="0" xfId="1" applyAlignment="1" applyProtection="1">
      <alignment horizontal="left"/>
    </xf>
    <xf numFmtId="0" fontId="0" fillId="0" borderId="0" xfId="0" applyFont="1" applyAlignment="1">
      <alignment horizontal="center"/>
    </xf>
    <xf numFmtId="0" fontId="0" fillId="0" borderId="0" xfId="0" applyFont="1"/>
    <xf numFmtId="0" fontId="21" fillId="0" borderId="0" xfId="0" applyFont="1"/>
    <xf numFmtId="0" fontId="18" fillId="0" borderId="0" xfId="0" applyFont="1"/>
    <xf numFmtId="0" fontId="0" fillId="0" borderId="0" xfId="0" applyFont="1" applyAlignment="1">
      <alignment horizontal="left" wrapText="1"/>
    </xf>
    <xf numFmtId="0" fontId="0" fillId="0" borderId="0" xfId="0" applyFont="1" applyAlignment="1">
      <alignment horizontal="center" vertical="center"/>
    </xf>
    <xf numFmtId="164" fontId="1" fillId="0" borderId="0" xfId="0" applyNumberFormat="1" applyFont="1" applyFill="1" applyBorder="1" applyAlignment="1" applyProtection="1">
      <alignment horizontal="center"/>
    </xf>
    <xf numFmtId="0" fontId="1" fillId="0" borderId="0" xfId="0" applyFont="1" applyAlignment="1" applyProtection="1">
      <alignment horizontal="right"/>
    </xf>
    <xf numFmtId="0" fontId="1" fillId="0" borderId="0" xfId="0" applyFont="1" applyAlignment="1" applyProtection="1">
      <alignment horizontal="right"/>
    </xf>
    <xf numFmtId="0" fontId="1" fillId="0" borderId="0" xfId="0" applyFont="1" applyAlignment="1" applyProtection="1">
      <alignment horizontal="center"/>
    </xf>
    <xf numFmtId="0" fontId="6" fillId="0" borderId="0" xfId="0" applyFont="1" applyAlignment="1" applyProtection="1">
      <alignment horizontal="center"/>
    </xf>
    <xf numFmtId="0" fontId="6" fillId="0" borderId="0" xfId="0" applyFont="1" applyAlignment="1" applyProtection="1">
      <alignment horizontal="right"/>
    </xf>
    <xf numFmtId="0" fontId="1" fillId="0" borderId="0" xfId="0" applyFont="1" applyBorder="1" applyAlignment="1" applyProtection="1">
      <alignment horizontal="right"/>
    </xf>
    <xf numFmtId="0" fontId="15" fillId="0" borderId="0" xfId="0" applyFont="1" applyAlignment="1" applyProtection="1">
      <alignment horizontal="center"/>
    </xf>
    <xf numFmtId="0" fontId="16" fillId="0" borderId="0" xfId="0" applyFont="1" applyAlignment="1" applyProtection="1">
      <alignment horizontal="center"/>
    </xf>
    <xf numFmtId="165" fontId="1" fillId="0" borderId="0" xfId="0" applyNumberFormat="1" applyFont="1" applyAlignment="1" applyProtection="1">
      <alignment horizontal="right"/>
      <protection locked="0"/>
    </xf>
    <xf numFmtId="165" fontId="1" fillId="0" borderId="0" xfId="0" applyNumberFormat="1" applyFont="1" applyBorder="1" applyProtection="1"/>
    <xf numFmtId="165" fontId="1" fillId="0" borderId="7" xfId="0" applyNumberFormat="1" applyFont="1" applyBorder="1" applyProtection="1"/>
    <xf numFmtId="0" fontId="11" fillId="0" borderId="0" xfId="0" applyFont="1" applyBorder="1" applyProtection="1"/>
    <xf numFmtId="0" fontId="1" fillId="2" borderId="6" xfId="0" applyFont="1" applyFill="1" applyBorder="1" applyProtection="1"/>
    <xf numFmtId="165" fontId="1" fillId="2" borderId="0" xfId="0" applyNumberFormat="1" applyFont="1" applyFill="1" applyBorder="1" applyProtection="1"/>
    <xf numFmtId="165" fontId="1" fillId="2" borderId="7" xfId="0" applyNumberFormat="1" applyFont="1" applyFill="1" applyBorder="1" applyProtection="1"/>
    <xf numFmtId="0" fontId="1" fillId="2" borderId="8" xfId="0" applyFont="1" applyFill="1" applyBorder="1" applyProtection="1"/>
    <xf numFmtId="165" fontId="1" fillId="2" borderId="1" xfId="0" applyNumberFormat="1" applyFont="1" applyFill="1" applyBorder="1" applyProtection="1"/>
    <xf numFmtId="165" fontId="1" fillId="2" borderId="9" xfId="0" applyNumberFormat="1" applyFont="1" applyFill="1" applyBorder="1" applyProtection="1"/>
    <xf numFmtId="165" fontId="1" fillId="2" borderId="6" xfId="0" applyNumberFormat="1" applyFont="1" applyFill="1" applyBorder="1" applyProtection="1"/>
    <xf numFmtId="165" fontId="1" fillId="2" borderId="8" xfId="0" applyNumberFormat="1" applyFont="1" applyFill="1" applyBorder="1" applyProtection="1"/>
    <xf numFmtId="0" fontId="1" fillId="2" borderId="7" xfId="0" applyFont="1" applyFill="1" applyBorder="1" applyProtection="1"/>
    <xf numFmtId="0" fontId="1" fillId="2" borderId="11" xfId="0" applyFont="1" applyFill="1" applyBorder="1" applyProtection="1"/>
    <xf numFmtId="165" fontId="1" fillId="2" borderId="10" xfId="0" applyNumberFormat="1" applyFont="1" applyFill="1" applyBorder="1" applyProtection="1"/>
    <xf numFmtId="165" fontId="1" fillId="2" borderId="2" xfId="0" applyNumberFormat="1" applyFont="1" applyFill="1" applyBorder="1" applyProtection="1">
      <protection locked="0"/>
    </xf>
    <xf numFmtId="0" fontId="1" fillId="2" borderId="4" xfId="0" applyFont="1" applyFill="1" applyBorder="1" applyProtection="1"/>
    <xf numFmtId="165" fontId="1" fillId="2" borderId="3" xfId="0" applyNumberFormat="1" applyFont="1" applyFill="1" applyBorder="1" applyProtection="1"/>
    <xf numFmtId="165" fontId="1" fillId="2" borderId="5" xfId="0" applyNumberFormat="1" applyFont="1" applyFill="1" applyBorder="1" applyProtection="1"/>
    <xf numFmtId="165" fontId="1" fillId="2" borderId="11" xfId="0" applyNumberFormat="1" applyFont="1" applyFill="1" applyBorder="1" applyProtection="1"/>
    <xf numFmtId="0" fontId="1" fillId="2" borderId="10" xfId="0" applyFont="1" applyFill="1" applyBorder="1" applyProtection="1"/>
    <xf numFmtId="165" fontId="1" fillId="2" borderId="2" xfId="0" applyNumberFormat="1" applyFont="1" applyFill="1" applyBorder="1" applyProtection="1"/>
    <xf numFmtId="0" fontId="1" fillId="0" borderId="2" xfId="0" applyFont="1" applyBorder="1" applyAlignment="1" applyProtection="1">
      <alignment vertical="center"/>
    </xf>
    <xf numFmtId="0" fontId="11" fillId="0" borderId="2" xfId="0" applyFont="1" applyBorder="1" applyAlignment="1" applyProtection="1">
      <alignment vertical="center"/>
    </xf>
    <xf numFmtId="0" fontId="10" fillId="0" borderId="2" xfId="0" applyFont="1" applyBorder="1" applyAlignment="1" applyProtection="1">
      <alignment vertical="center"/>
    </xf>
    <xf numFmtId="0" fontId="4" fillId="0" borderId="0" xfId="0" applyFont="1" applyBorder="1" applyAlignment="1" applyProtection="1">
      <alignment horizontal="center" vertical="center"/>
    </xf>
    <xf numFmtId="0" fontId="12" fillId="0" borderId="0" xfId="0" applyFont="1" applyAlignment="1" applyProtection="1">
      <alignment horizontal="center"/>
    </xf>
    <xf numFmtId="0" fontId="1" fillId="0" borderId="0" xfId="0" applyFont="1" applyAlignment="1" applyProtection="1"/>
    <xf numFmtId="0" fontId="17" fillId="0" borderId="0" xfId="0" applyFont="1" applyAlignment="1" applyProtection="1">
      <alignment horizontal="right"/>
    </xf>
    <xf numFmtId="0" fontId="0" fillId="0" borderId="0" xfId="0" applyFont="1" applyAlignment="1">
      <alignment horizontal="left"/>
    </xf>
    <xf numFmtId="0" fontId="20" fillId="0" borderId="0" xfId="0" applyFont="1" applyAlignment="1">
      <alignment horizontal="center"/>
    </xf>
    <xf numFmtId="0" fontId="20" fillId="0" borderId="0" xfId="0" applyFont="1"/>
    <xf numFmtId="165" fontId="1" fillId="0" borderId="0" xfId="0" applyNumberFormat="1" applyFont="1" applyAlignment="1" applyProtection="1">
      <alignment vertical="center"/>
      <protection locked="0"/>
    </xf>
    <xf numFmtId="0" fontId="6" fillId="0" borderId="0" xfId="0" applyFont="1" applyBorder="1" applyAlignment="1" applyProtection="1">
      <alignment horizontal="right"/>
    </xf>
    <xf numFmtId="164" fontId="1" fillId="0" borderId="0" xfId="0" applyNumberFormat="1" applyFont="1" applyBorder="1" applyAlignment="1" applyProtection="1">
      <alignment horizontal="center"/>
    </xf>
    <xf numFmtId="0" fontId="6" fillId="0" borderId="0" xfId="0" applyFont="1" applyBorder="1" applyProtection="1"/>
    <xf numFmtId="0" fontId="1" fillId="0" borderId="5" xfId="0" applyFont="1" applyBorder="1" applyProtection="1"/>
    <xf numFmtId="0" fontId="16" fillId="0" borderId="0" xfId="0" applyFont="1" applyAlignment="1" applyProtection="1"/>
    <xf numFmtId="0" fontId="1" fillId="0" borderId="0" xfId="0" applyFont="1" applyAlignment="1" applyProtection="1">
      <alignment wrapText="1"/>
    </xf>
    <xf numFmtId="0" fontId="6" fillId="0" borderId="0" xfId="0" applyFont="1" applyAlignment="1" applyProtection="1">
      <alignment vertical="top" wrapText="1"/>
    </xf>
    <xf numFmtId="0" fontId="16" fillId="0" borderId="0" xfId="0" applyFont="1" applyAlignment="1" applyProtection="1">
      <alignment vertical="top"/>
    </xf>
    <xf numFmtId="0" fontId="6" fillId="0" borderId="1" xfId="0" applyFont="1" applyBorder="1" applyAlignment="1" applyProtection="1">
      <alignment vertical="top" wrapText="1"/>
    </xf>
    <xf numFmtId="0" fontId="1" fillId="0" borderId="23" xfId="0" applyFont="1" applyBorder="1" applyAlignment="1" applyProtection="1">
      <alignment vertical="center"/>
    </xf>
    <xf numFmtId="0" fontId="1" fillId="0" borderId="23" xfId="0" applyFont="1" applyBorder="1" applyAlignment="1" applyProtection="1">
      <alignment horizontal="right" vertical="center"/>
    </xf>
    <xf numFmtId="0" fontId="6" fillId="0" borderId="23" xfId="0" applyFont="1" applyBorder="1" applyAlignment="1" applyProtection="1">
      <alignment horizontal="right" vertical="center"/>
    </xf>
    <xf numFmtId="0" fontId="26" fillId="0" borderId="0" xfId="0" applyFont="1" applyAlignment="1" applyProtection="1">
      <alignment horizontal="center"/>
    </xf>
    <xf numFmtId="0" fontId="27" fillId="0" borderId="0" xfId="0" applyFont="1" applyAlignment="1" applyProtection="1">
      <alignment horizontal="center"/>
    </xf>
    <xf numFmtId="0" fontId="29" fillId="0" borderId="0" xfId="1" applyFont="1" applyAlignment="1" applyProtection="1">
      <alignment horizontal="right"/>
    </xf>
    <xf numFmtId="0" fontId="3" fillId="0" borderId="0" xfId="0" applyFont="1" applyAlignment="1" applyProtection="1">
      <alignment horizontal="center"/>
    </xf>
    <xf numFmtId="0" fontId="2" fillId="0" borderId="0" xfId="0" applyFont="1" applyBorder="1" applyAlignment="1" applyProtection="1">
      <alignment horizontal="right"/>
    </xf>
    <xf numFmtId="0" fontId="1" fillId="0" borderId="0" xfId="0" applyFont="1" applyAlignment="1" applyProtection="1">
      <alignment horizontal="left"/>
    </xf>
    <xf numFmtId="0" fontId="11" fillId="0" borderId="0" xfId="0" applyFont="1" applyAlignment="1" applyProtection="1">
      <alignment wrapText="1"/>
    </xf>
    <xf numFmtId="0" fontId="11" fillId="0" borderId="0" xfId="0" applyFont="1" applyAlignment="1" applyProtection="1">
      <alignment horizontal="left"/>
    </xf>
    <xf numFmtId="0" fontId="25" fillId="0" borderId="0" xfId="0" applyFont="1" applyAlignment="1" applyProtection="1"/>
    <xf numFmtId="0" fontId="22" fillId="0" borderId="0" xfId="0" applyFont="1" applyAlignment="1">
      <alignment wrapText="1"/>
    </xf>
    <xf numFmtId="0" fontId="20" fillId="0" borderId="0" xfId="0" applyFont="1" applyAlignment="1">
      <alignment vertical="center" wrapText="1"/>
    </xf>
    <xf numFmtId="165" fontId="1" fillId="2" borderId="4" xfId="0" applyNumberFormat="1" applyFont="1" applyFill="1" applyBorder="1" applyProtection="1"/>
    <xf numFmtId="0" fontId="27" fillId="0" borderId="0" xfId="0" applyFont="1" applyBorder="1" applyProtection="1"/>
    <xf numFmtId="0" fontId="30" fillId="0" borderId="0" xfId="0" applyFont="1" applyBorder="1" applyAlignment="1" applyProtection="1">
      <alignment vertical="center"/>
    </xf>
    <xf numFmtId="44" fontId="30" fillId="0" borderId="0" xfId="0" applyNumberFormat="1" applyFont="1" applyBorder="1" applyAlignment="1" applyProtection="1">
      <alignment vertical="center"/>
    </xf>
    <xf numFmtId="165" fontId="30" fillId="0" borderId="18" xfId="0" applyNumberFormat="1" applyFont="1" applyBorder="1" applyAlignment="1" applyProtection="1">
      <alignment vertical="center"/>
      <protection locked="0"/>
    </xf>
    <xf numFmtId="165" fontId="30" fillId="0" borderId="16" xfId="0" applyNumberFormat="1" applyFont="1" applyBorder="1" applyAlignment="1" applyProtection="1">
      <alignment vertical="center"/>
      <protection locked="0"/>
    </xf>
    <xf numFmtId="0" fontId="30" fillId="0" borderId="2" xfId="0" applyFont="1" applyBorder="1" applyAlignment="1" applyProtection="1">
      <alignment horizontal="center" vertical="center"/>
    </xf>
    <xf numFmtId="0" fontId="30" fillId="0" borderId="1" xfId="0" applyFont="1" applyBorder="1" applyAlignment="1" applyProtection="1">
      <alignment horizontal="center" vertical="center"/>
    </xf>
    <xf numFmtId="0" fontId="30" fillId="0" borderId="1" xfId="0" applyFont="1" applyBorder="1" applyAlignment="1" applyProtection="1">
      <alignment horizontal="center"/>
    </xf>
    <xf numFmtId="0" fontId="30" fillId="0" borderId="0" xfId="0" applyFont="1" applyAlignment="1" applyProtection="1">
      <alignment vertical="center"/>
    </xf>
    <xf numFmtId="0" fontId="30" fillId="0" borderId="0" xfId="0" applyFont="1" applyBorder="1" applyAlignment="1" applyProtection="1">
      <alignment horizontal="center"/>
    </xf>
    <xf numFmtId="0" fontId="30" fillId="0" borderId="0" xfId="0" applyFont="1" applyProtection="1"/>
    <xf numFmtId="0" fontId="30" fillId="0" borderId="2" xfId="0" applyFont="1" applyBorder="1" applyAlignment="1" applyProtection="1">
      <alignment horizontal="center"/>
    </xf>
    <xf numFmtId="0" fontId="30" fillId="0" borderId="0" xfId="0" applyFont="1" applyBorder="1" applyProtection="1"/>
    <xf numFmtId="0" fontId="30" fillId="0" borderId="0" xfId="0" applyFont="1" applyBorder="1" applyAlignment="1" applyProtection="1">
      <alignment horizontal="center"/>
      <protection locked="0"/>
    </xf>
    <xf numFmtId="0" fontId="30" fillId="0" borderId="1" xfId="0" applyFont="1" applyBorder="1" applyProtection="1"/>
    <xf numFmtId="0" fontId="27" fillId="0" borderId="0" xfId="0" applyFont="1" applyBorder="1" applyAlignment="1" applyProtection="1"/>
    <xf numFmtId="0" fontId="33" fillId="0" borderId="0" xfId="0" applyFont="1" applyAlignment="1">
      <alignment horizontal="center"/>
    </xf>
    <xf numFmtId="0" fontId="33" fillId="0" borderId="0" xfId="0" applyFont="1"/>
    <xf numFmtId="164" fontId="26" fillId="0" borderId="3" xfId="0" applyNumberFormat="1" applyFont="1" applyBorder="1" applyAlignment="1" applyProtection="1">
      <alignment horizontal="center"/>
    </xf>
    <xf numFmtId="164" fontId="26" fillId="0" borderId="0" xfId="0" applyNumberFormat="1" applyFont="1" applyBorder="1" applyAlignment="1" applyProtection="1">
      <alignment horizontal="center"/>
    </xf>
    <xf numFmtId="0" fontId="1" fillId="0" borderId="0" xfId="0" applyFont="1" applyAlignment="1" applyProtection="1">
      <alignment horizontal="left"/>
    </xf>
    <xf numFmtId="0" fontId="1" fillId="0" borderId="0" xfId="0" applyFont="1" applyAlignment="1" applyProtection="1">
      <alignment horizontal="left" vertical="center"/>
    </xf>
    <xf numFmtId="44" fontId="30" fillId="0" borderId="1" xfId="0" applyNumberFormat="1" applyFont="1" applyBorder="1" applyAlignment="1" applyProtection="1">
      <alignment horizontal="center"/>
      <protection locked="0"/>
    </xf>
    <xf numFmtId="44" fontId="30" fillId="0" borderId="2" xfId="0" applyNumberFormat="1" applyFont="1" applyBorder="1" applyAlignment="1" applyProtection="1">
      <alignment horizontal="center"/>
      <protection locked="0"/>
    </xf>
    <xf numFmtId="44" fontId="30" fillId="2" borderId="2" xfId="0" applyNumberFormat="1" applyFont="1" applyFill="1" applyBorder="1" applyAlignment="1" applyProtection="1">
      <alignment horizontal="center"/>
    </xf>
    <xf numFmtId="0" fontId="30" fillId="0" borderId="2" xfId="0" applyFont="1" applyBorder="1" applyAlignment="1" applyProtection="1">
      <alignment horizontal="center"/>
      <protection locked="0"/>
    </xf>
    <xf numFmtId="1" fontId="30" fillId="0" borderId="2" xfId="0" applyNumberFormat="1" applyFont="1" applyBorder="1" applyAlignment="1" applyProtection="1">
      <alignment horizontal="center" vertical="center"/>
      <protection locked="0"/>
    </xf>
    <xf numFmtId="0" fontId="10" fillId="0" borderId="15"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10" xfId="0" applyFont="1" applyBorder="1" applyAlignment="1" applyProtection="1">
      <alignment horizontal="center" vertical="center"/>
    </xf>
    <xf numFmtId="0" fontId="1" fillId="0" borderId="17"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19" xfId="0" applyFont="1" applyBorder="1" applyAlignment="1" applyProtection="1">
      <alignment horizontal="left" vertical="top" wrapText="1"/>
    </xf>
    <xf numFmtId="0" fontId="1" fillId="0" borderId="0" xfId="0" applyFont="1" applyBorder="1" applyAlignment="1" applyProtection="1">
      <alignment horizontal="left" vertical="top" wrapText="1"/>
    </xf>
    <xf numFmtId="0" fontId="1" fillId="0" borderId="7" xfId="0" applyFont="1" applyBorder="1" applyAlignment="1" applyProtection="1">
      <alignment horizontal="left" vertical="top" wrapText="1"/>
    </xf>
    <xf numFmtId="0" fontId="1" fillId="0" borderId="20" xfId="0" applyFont="1" applyBorder="1" applyAlignment="1" applyProtection="1">
      <alignment horizontal="left" vertical="top" wrapText="1"/>
    </xf>
    <xf numFmtId="0" fontId="1" fillId="0" borderId="21" xfId="0" applyFont="1" applyBorder="1" applyAlignment="1" applyProtection="1">
      <alignment horizontal="left" vertical="top" wrapText="1"/>
    </xf>
    <xf numFmtId="0" fontId="1" fillId="0" borderId="22" xfId="0" applyFont="1" applyBorder="1" applyAlignment="1" applyProtection="1">
      <alignment horizontal="left" vertical="top" wrapText="1"/>
    </xf>
    <xf numFmtId="0" fontId="8" fillId="2" borderId="12" xfId="0" applyFont="1" applyFill="1" applyBorder="1" applyAlignment="1" applyProtection="1">
      <alignment horizontal="center"/>
    </xf>
    <xf numFmtId="0" fontId="8" fillId="2" borderId="13" xfId="0" applyFont="1" applyFill="1" applyBorder="1" applyAlignment="1" applyProtection="1">
      <alignment horizontal="center"/>
    </xf>
    <xf numFmtId="0" fontId="8" fillId="2" borderId="14" xfId="0" applyFont="1" applyFill="1" applyBorder="1" applyAlignment="1" applyProtection="1">
      <alignment horizontal="center"/>
    </xf>
    <xf numFmtId="0" fontId="11" fillId="0" borderId="8" xfId="0" applyFont="1" applyBorder="1" applyAlignment="1" applyProtection="1">
      <alignment horizontal="center"/>
    </xf>
    <xf numFmtId="0" fontId="11" fillId="0" borderId="1" xfId="0" applyFont="1" applyBorder="1" applyAlignment="1" applyProtection="1">
      <alignment horizontal="center"/>
    </xf>
    <xf numFmtId="0" fontId="11" fillId="0" borderId="9" xfId="0" applyFont="1" applyBorder="1" applyAlignment="1" applyProtection="1">
      <alignment horizontal="center"/>
    </xf>
    <xf numFmtId="164" fontId="30" fillId="0" borderId="2" xfId="0" applyNumberFormat="1" applyFont="1" applyBorder="1" applyAlignment="1" applyProtection="1">
      <alignment horizontal="center" vertical="center"/>
      <protection locked="0"/>
    </xf>
    <xf numFmtId="1" fontId="30" fillId="0" borderId="3" xfId="0" applyNumberFormat="1" applyFont="1" applyBorder="1" applyAlignment="1" applyProtection="1">
      <alignment horizontal="center" vertical="center"/>
      <protection locked="0"/>
    </xf>
    <xf numFmtId="0" fontId="30" fillId="0" borderId="2" xfId="0" applyFont="1" applyBorder="1" applyAlignment="1" applyProtection="1">
      <alignment horizontal="center" vertical="center"/>
    </xf>
    <xf numFmtId="0" fontId="30" fillId="0" borderId="16" xfId="0" applyFont="1" applyBorder="1" applyAlignment="1" applyProtection="1">
      <alignment horizontal="center" vertical="center"/>
    </xf>
    <xf numFmtId="0" fontId="1" fillId="0" borderId="0" xfId="0" applyFont="1" applyAlignment="1" applyProtection="1">
      <alignment horizontal="center"/>
    </xf>
    <xf numFmtId="164" fontId="26" fillId="0" borderId="23" xfId="0" applyNumberFormat="1" applyFont="1" applyBorder="1" applyAlignment="1" applyProtection="1">
      <alignment horizontal="center"/>
    </xf>
    <xf numFmtId="0" fontId="26" fillId="0" borderId="23" xfId="0" applyFont="1" applyBorder="1" applyAlignment="1" applyProtection="1">
      <alignment horizontal="center"/>
    </xf>
    <xf numFmtId="0" fontId="26" fillId="0" borderId="24" xfId="0" applyFont="1" applyBorder="1" applyAlignment="1" applyProtection="1">
      <alignment horizontal="center"/>
    </xf>
    <xf numFmtId="0" fontId="12" fillId="0" borderId="0" xfId="0" applyFont="1" applyAlignment="1" applyProtection="1">
      <alignment horizontal="center"/>
    </xf>
    <xf numFmtId="0" fontId="13" fillId="0" borderId="0" xfId="1" applyAlignment="1" applyProtection="1">
      <alignment horizontal="center"/>
    </xf>
    <xf numFmtId="0" fontId="30" fillId="0" borderId="1" xfId="0" applyFont="1" applyBorder="1" applyAlignment="1" applyProtection="1">
      <alignment horizontal="center"/>
      <protection locked="0"/>
    </xf>
    <xf numFmtId="0" fontId="10" fillId="0" borderId="0" xfId="0" applyFont="1" applyAlignment="1" applyProtection="1">
      <alignment horizontal="left"/>
    </xf>
    <xf numFmtId="0" fontId="6" fillId="0" borderId="3" xfId="0" applyFont="1" applyBorder="1" applyAlignment="1" applyProtection="1">
      <alignment horizontal="center" vertical="top"/>
    </xf>
    <xf numFmtId="0" fontId="11" fillId="0" borderId="0" xfId="0" applyFont="1" applyAlignment="1" applyProtection="1">
      <alignment horizontal="left" wrapText="1"/>
    </xf>
    <xf numFmtId="0" fontId="31" fillId="0" borderId="1" xfId="1" applyFont="1" applyBorder="1" applyAlignment="1" applyProtection="1">
      <alignment horizontal="center"/>
      <protection locked="0"/>
    </xf>
    <xf numFmtId="0" fontId="11" fillId="0" borderId="0" xfId="0" applyFont="1" applyBorder="1" applyAlignment="1" applyProtection="1">
      <alignment horizontal="center" vertical="center"/>
    </xf>
    <xf numFmtId="0" fontId="4" fillId="0" borderId="2"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1" fontId="30" fillId="0" borderId="1" xfId="0" applyNumberFormat="1"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1" xfId="0" applyFont="1" applyBorder="1" applyAlignment="1" applyProtection="1">
      <alignment horizontal="center" wrapText="1"/>
      <protection locked="0"/>
    </xf>
    <xf numFmtId="44" fontId="27" fillId="0" borderId="0" xfId="0" applyNumberFormat="1" applyFont="1" applyBorder="1" applyAlignment="1" applyProtection="1">
      <alignment horizontal="center"/>
    </xf>
    <xf numFmtId="3" fontId="30" fillId="0" borderId="1" xfId="0" applyNumberFormat="1" applyFont="1" applyBorder="1" applyAlignment="1" applyProtection="1">
      <alignment horizontal="center"/>
      <protection locked="0"/>
    </xf>
    <xf numFmtId="0" fontId="30" fillId="0" borderId="2" xfId="0" applyFont="1" applyBorder="1" applyAlignment="1" applyProtection="1">
      <alignment horizontal="center" vertical="center" wrapText="1"/>
      <protection locked="0"/>
    </xf>
    <xf numFmtId="14" fontId="30" fillId="0" borderId="1" xfId="0" applyNumberFormat="1" applyFont="1" applyBorder="1" applyAlignment="1" applyProtection="1">
      <alignment horizontal="center"/>
      <protection locked="0"/>
    </xf>
    <xf numFmtId="0" fontId="25" fillId="0" borderId="0" xfId="0" applyFont="1" applyAlignment="1" applyProtection="1">
      <alignment horizontal="right" vertical="top" wrapText="1"/>
    </xf>
    <xf numFmtId="0" fontId="4" fillId="0" borderId="0" xfId="0" applyFont="1" applyAlignment="1" applyProtection="1">
      <alignment horizontal="center" vertical="top" wrapText="1"/>
    </xf>
    <xf numFmtId="49" fontId="30" fillId="0" borderId="1" xfId="0" applyNumberFormat="1" applyFont="1" applyBorder="1" applyAlignment="1" applyProtection="1">
      <alignment horizontal="center"/>
      <protection locked="0"/>
    </xf>
    <xf numFmtId="0" fontId="4" fillId="0" borderId="4"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17" fillId="0" borderId="0" xfId="0" applyFont="1" applyAlignment="1" applyProtection="1">
      <alignment horizontal="center"/>
    </xf>
    <xf numFmtId="0" fontId="4" fillId="0" borderId="3"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9" xfId="0" applyFont="1" applyBorder="1" applyAlignment="1" applyProtection="1">
      <alignment horizontal="center" vertical="center"/>
    </xf>
    <xf numFmtId="0" fontId="0" fillId="0" borderId="0" xfId="0" applyFont="1" applyAlignment="1">
      <alignment horizontal="center" vertical="top"/>
    </xf>
    <xf numFmtId="0" fontId="20" fillId="0" borderId="0" xfId="0" applyFont="1" applyAlignment="1">
      <alignment horizontal="left" vertical="top" wrapText="1"/>
    </xf>
    <xf numFmtId="0" fontId="20" fillId="0" borderId="0" xfId="0" applyFont="1" applyAlignment="1">
      <alignment horizontal="left" vertical="center" wrapText="1"/>
    </xf>
    <xf numFmtId="0" fontId="20" fillId="0" borderId="0" xfId="0" applyFont="1" applyFill="1" applyBorder="1" applyAlignment="1">
      <alignment horizontal="left"/>
    </xf>
    <xf numFmtId="0" fontId="0" fillId="0" borderId="0" xfId="0" applyFont="1" applyAlignment="1">
      <alignment horizontal="left"/>
    </xf>
    <xf numFmtId="0" fontId="22" fillId="0" borderId="0" xfId="0" applyFont="1" applyAlignment="1">
      <alignment horizontal="left"/>
    </xf>
    <xf numFmtId="0" fontId="18" fillId="0" borderId="0" xfId="0" applyFont="1" applyAlignment="1">
      <alignment horizontal="left"/>
    </xf>
    <xf numFmtId="0" fontId="0" fillId="0" borderId="0" xfId="0" applyFont="1" applyAlignment="1">
      <alignment horizontal="left" wrapText="1"/>
    </xf>
    <xf numFmtId="0" fontId="24" fillId="0" borderId="0" xfId="0" applyFont="1" applyAlignment="1">
      <alignment horizontal="left"/>
    </xf>
    <xf numFmtId="0" fontId="19" fillId="0" borderId="0" xfId="1" applyFont="1" applyAlignment="1">
      <alignment horizontal="center"/>
    </xf>
    <xf numFmtId="0" fontId="20" fillId="0" borderId="0" xfId="0" applyFont="1" applyFill="1" applyBorder="1" applyAlignment="1">
      <alignment horizontal="left" wrapText="1"/>
    </xf>
    <xf numFmtId="0" fontId="20" fillId="0" borderId="0" xfId="0" applyFont="1" applyAlignment="1">
      <alignment horizontal="left"/>
    </xf>
    <xf numFmtId="0" fontId="19" fillId="0" borderId="0" xfId="1" applyFont="1" applyAlignment="1">
      <alignment horizontal="left"/>
    </xf>
    <xf numFmtId="0" fontId="22" fillId="0" borderId="0" xfId="0" applyFont="1" applyAlignment="1">
      <alignment horizontal="left" wrapText="1"/>
    </xf>
    <xf numFmtId="0" fontId="0" fillId="0" borderId="0" xfId="0" applyFont="1" applyAlignment="1">
      <alignment horizontal="left" vertical="top" wrapText="1"/>
    </xf>
    <xf numFmtId="0" fontId="0" fillId="0" borderId="0" xfId="0" applyFont="1" applyAlignment="1">
      <alignment horizontal="left" vertical="center" wrapText="1"/>
    </xf>
    <xf numFmtId="0" fontId="13" fillId="0" borderId="0" xfId="1" applyAlignment="1">
      <alignment horizontal="left"/>
    </xf>
    <xf numFmtId="0" fontId="20" fillId="0" borderId="0" xfId="0" applyFont="1" applyAlignment="1">
      <alignment horizontal="left" wrapText="1"/>
    </xf>
    <xf numFmtId="0" fontId="30" fillId="0" borderId="1" xfId="0" applyFont="1" applyBorder="1" applyAlignment="1" applyProtection="1">
      <alignment horizontal="center" shrinkToFit="1"/>
    </xf>
    <xf numFmtId="0" fontId="30" fillId="0" borderId="1" xfId="0" applyFont="1" applyBorder="1" applyAlignment="1" applyProtection="1">
      <alignment horizontal="center" shrinkToFi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30" lockText="1" noThreeD="1"/>
</file>

<file path=xl/ctrlProps/ctrlProp10.xml><?xml version="1.0" encoding="utf-8"?>
<formControlPr xmlns="http://schemas.microsoft.com/office/spreadsheetml/2009/9/main" objectType="CheckBox" fmlaLink="$AI$33" lockText="1" noThreeD="1"/>
</file>

<file path=xl/ctrlProps/ctrlProp11.xml><?xml version="1.0" encoding="utf-8"?>
<formControlPr xmlns="http://schemas.microsoft.com/office/spreadsheetml/2009/9/main" objectType="CheckBox" fmlaLink="$AI$34" lockText="1" noThreeD="1"/>
</file>

<file path=xl/ctrlProps/ctrlProp12.xml><?xml version="1.0" encoding="utf-8"?>
<formControlPr xmlns="http://schemas.microsoft.com/office/spreadsheetml/2009/9/main" objectType="CheckBox" fmlaLink="$AI$35" lockText="1" noThreeD="1"/>
</file>

<file path=xl/ctrlProps/ctrlProp13.xml><?xml version="1.0" encoding="utf-8"?>
<formControlPr xmlns="http://schemas.microsoft.com/office/spreadsheetml/2009/9/main" objectType="CheckBox" fmlaLink="$AM$24" lockText="1" noThreeD="1"/>
</file>

<file path=xl/ctrlProps/ctrlProp14.xml><?xml version="1.0" encoding="utf-8"?>
<formControlPr xmlns="http://schemas.microsoft.com/office/spreadsheetml/2009/9/main" objectType="CheckBox" fmlaLink="$AM$28" lockText="1" noThreeD="1"/>
</file>

<file path=xl/ctrlProps/ctrlProp15.xml><?xml version="1.0" encoding="utf-8"?>
<formControlPr xmlns="http://schemas.microsoft.com/office/spreadsheetml/2009/9/main" objectType="CheckBox" fmlaLink="$D$39" lockText="1" noThreeD="1"/>
</file>

<file path=xl/ctrlProps/ctrlProp16.xml><?xml version="1.0" encoding="utf-8"?>
<formControlPr xmlns="http://schemas.microsoft.com/office/spreadsheetml/2009/9/main" objectType="CheckBox" fmlaLink="$W$39" lockText="1" noThreeD="1"/>
</file>

<file path=xl/ctrlProps/ctrlProp17.xml><?xml version="1.0" encoding="utf-8"?>
<formControlPr xmlns="http://schemas.microsoft.com/office/spreadsheetml/2009/9/main" objectType="CheckBox" fmlaLink="$AH$15" noThreeD="1"/>
</file>

<file path=xl/ctrlProps/ctrlProp18.xml><?xml version="1.0" encoding="utf-8"?>
<formControlPr xmlns="http://schemas.microsoft.com/office/spreadsheetml/2009/9/main" objectType="CheckBox" fmlaLink="$AP$15" lockText="1" noThreeD="1"/>
</file>

<file path=xl/ctrlProps/ctrlProp19.xml><?xml version="1.0" encoding="utf-8"?>
<formControlPr xmlns="http://schemas.microsoft.com/office/spreadsheetml/2009/9/main" objectType="CheckBox" fmlaLink="$AR$42" lockText="1" noThreeD="1"/>
</file>

<file path=xl/ctrlProps/ctrlProp2.xml><?xml version="1.0" encoding="utf-8"?>
<formControlPr xmlns="http://schemas.microsoft.com/office/spreadsheetml/2009/9/main" objectType="CheckBox" fmlaLink="$AE$25" lockText="1" noThreeD="1"/>
</file>

<file path=xl/ctrlProps/ctrlProp20.xml><?xml version="1.0" encoding="utf-8"?>
<formControlPr xmlns="http://schemas.microsoft.com/office/spreadsheetml/2009/9/main" objectType="CheckBox" fmlaLink="$AR$43" lockText="1" noThreeD="1"/>
</file>

<file path=xl/ctrlProps/ctrlProp21.xml><?xml version="1.0" encoding="utf-8"?>
<formControlPr xmlns="http://schemas.microsoft.com/office/spreadsheetml/2009/9/main" objectType="CheckBox" fmlaLink="$AR$44" lockText="1" noThreeD="1"/>
</file>

<file path=xl/ctrlProps/ctrlProp3.xml><?xml version="1.0" encoding="utf-8"?>
<formControlPr xmlns="http://schemas.microsoft.com/office/spreadsheetml/2009/9/main" objectType="CheckBox" fmlaLink="$AI$24" lockText="1" noThreeD="1"/>
</file>

<file path=xl/ctrlProps/ctrlProp4.xml><?xml version="1.0" encoding="utf-8"?>
<formControlPr xmlns="http://schemas.microsoft.com/office/spreadsheetml/2009/9/main" objectType="CheckBox" fmlaLink="$AI$25" lockText="1" noThreeD="1"/>
</file>

<file path=xl/ctrlProps/ctrlProp5.xml><?xml version="1.0" encoding="utf-8"?>
<formControlPr xmlns="http://schemas.microsoft.com/office/spreadsheetml/2009/9/main" objectType="CheckBox" fmlaLink="$AI$26" lockText="1" noThreeD="1"/>
</file>

<file path=xl/ctrlProps/ctrlProp6.xml><?xml version="1.0" encoding="utf-8"?>
<formControlPr xmlns="http://schemas.microsoft.com/office/spreadsheetml/2009/9/main" objectType="CheckBox" fmlaLink="$AI$27" lockText="1" noThreeD="1"/>
</file>

<file path=xl/ctrlProps/ctrlProp7.xml><?xml version="1.0" encoding="utf-8"?>
<formControlPr xmlns="http://schemas.microsoft.com/office/spreadsheetml/2009/9/main" objectType="CheckBox" fmlaLink="$AI$28" lockText="1" noThreeD="1"/>
</file>

<file path=xl/ctrlProps/ctrlProp8.xml><?xml version="1.0" encoding="utf-8"?>
<formControlPr xmlns="http://schemas.microsoft.com/office/spreadsheetml/2009/9/main" objectType="CheckBox" fmlaLink="$AI$29" lockText="1" noThreeD="1"/>
</file>

<file path=xl/ctrlProps/ctrlProp9.xml><?xml version="1.0" encoding="utf-8"?>
<formControlPr xmlns="http://schemas.microsoft.com/office/spreadsheetml/2009/9/main" objectType="CheckBox" fmlaLink="$AI$30"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171450</xdr:colOff>
          <xdr:row>29</xdr:row>
          <xdr:rowOff>38100</xdr:rowOff>
        </xdr:from>
        <xdr:to>
          <xdr:col>27</xdr:col>
          <xdr:colOff>9525</xdr:colOff>
          <xdr:row>30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24</xdr:row>
          <xdr:rowOff>47625</xdr:rowOff>
        </xdr:from>
        <xdr:to>
          <xdr:col>31</xdr:col>
          <xdr:colOff>0</xdr:colOff>
          <xdr:row>25</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23</xdr:row>
          <xdr:rowOff>38100</xdr:rowOff>
        </xdr:from>
        <xdr:to>
          <xdr:col>35</xdr:col>
          <xdr:colOff>95250</xdr:colOff>
          <xdr:row>24</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24</xdr:row>
          <xdr:rowOff>38100</xdr:rowOff>
        </xdr:from>
        <xdr:to>
          <xdr:col>35</xdr:col>
          <xdr:colOff>95250</xdr:colOff>
          <xdr:row>25</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25</xdr:row>
          <xdr:rowOff>38100</xdr:rowOff>
        </xdr:from>
        <xdr:to>
          <xdr:col>35</xdr:col>
          <xdr:colOff>95250</xdr:colOff>
          <xdr:row>26</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26</xdr:row>
          <xdr:rowOff>38100</xdr:rowOff>
        </xdr:from>
        <xdr:to>
          <xdr:col>35</xdr:col>
          <xdr:colOff>95250</xdr:colOff>
          <xdr:row>27</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27</xdr:row>
          <xdr:rowOff>28575</xdr:rowOff>
        </xdr:from>
        <xdr:to>
          <xdr:col>35</xdr:col>
          <xdr:colOff>95250</xdr:colOff>
          <xdr:row>28</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28</xdr:row>
          <xdr:rowOff>38100</xdr:rowOff>
        </xdr:from>
        <xdr:to>
          <xdr:col>35</xdr:col>
          <xdr:colOff>95250</xdr:colOff>
          <xdr:row>29</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29</xdr:row>
          <xdr:rowOff>38100</xdr:rowOff>
        </xdr:from>
        <xdr:to>
          <xdr:col>35</xdr:col>
          <xdr:colOff>95250</xdr:colOff>
          <xdr:row>30</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32</xdr:row>
          <xdr:rowOff>19050</xdr:rowOff>
        </xdr:from>
        <xdr:to>
          <xdr:col>35</xdr:col>
          <xdr:colOff>95250</xdr:colOff>
          <xdr:row>33</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33</xdr:row>
          <xdr:rowOff>28575</xdr:rowOff>
        </xdr:from>
        <xdr:to>
          <xdr:col>35</xdr:col>
          <xdr:colOff>95250</xdr:colOff>
          <xdr:row>34</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171450</xdr:colOff>
          <xdr:row>34</xdr:row>
          <xdr:rowOff>0</xdr:rowOff>
        </xdr:from>
        <xdr:to>
          <xdr:col>35</xdr:col>
          <xdr:colOff>95250</xdr:colOff>
          <xdr:row>35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23</xdr:row>
          <xdr:rowOff>47625</xdr:rowOff>
        </xdr:from>
        <xdr:to>
          <xdr:col>39</xdr:col>
          <xdr:colOff>0</xdr:colOff>
          <xdr:row>24</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27</xdr:row>
          <xdr:rowOff>47625</xdr:rowOff>
        </xdr:from>
        <xdr:to>
          <xdr:col>39</xdr:col>
          <xdr:colOff>9525</xdr:colOff>
          <xdr:row>28</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28575</xdr:rowOff>
        </xdr:from>
        <xdr:to>
          <xdr:col>4</xdr:col>
          <xdr:colOff>38100</xdr:colOff>
          <xdr:row>39</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38</xdr:row>
          <xdr:rowOff>0</xdr:rowOff>
        </xdr:from>
        <xdr:to>
          <xdr:col>23</xdr:col>
          <xdr:colOff>19050</xdr:colOff>
          <xdr:row>38</xdr:row>
          <xdr:rowOff>209550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14</xdr:row>
          <xdr:rowOff>38100</xdr:rowOff>
        </xdr:from>
        <xdr:to>
          <xdr:col>34</xdr:col>
          <xdr:colOff>9525</xdr:colOff>
          <xdr:row>15</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14</xdr:row>
          <xdr:rowOff>19050</xdr:rowOff>
        </xdr:from>
        <xdr:to>
          <xdr:col>42</xdr:col>
          <xdr:colOff>28575</xdr:colOff>
          <xdr:row>15</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180975</xdr:colOff>
          <xdr:row>41</xdr:row>
          <xdr:rowOff>19050</xdr:rowOff>
        </xdr:from>
        <xdr:to>
          <xdr:col>44</xdr:col>
          <xdr:colOff>28575</xdr:colOff>
          <xdr:row>42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180975</xdr:colOff>
          <xdr:row>42</xdr:row>
          <xdr:rowOff>9525</xdr:rowOff>
        </xdr:from>
        <xdr:to>
          <xdr:col>44</xdr:col>
          <xdr:colOff>28575</xdr:colOff>
          <xdr:row>43</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180975</xdr:colOff>
          <xdr:row>43</xdr:row>
          <xdr:rowOff>19050</xdr:rowOff>
        </xdr:from>
        <xdr:to>
          <xdr:col>44</xdr:col>
          <xdr:colOff>28575</xdr:colOff>
          <xdr:row>43</xdr:row>
          <xdr:rowOff>209550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drawing" Target="../drawings/drawing1.xml"/><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printerSettings" Target="../printerSettings/printerSettings1.bin"/><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mailto:traveloffice@uhcl.edu"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2.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vmlDrawing" Target="../drawings/vmlDrawing1.v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2.xml.rels><?xml version="1.0" encoding="UTF-8" standalone="yes"?>
<Relationships xmlns="http://schemas.openxmlformats.org/package/2006/relationships"><Relationship Id="rId8" Type="http://schemas.openxmlformats.org/officeDocument/2006/relationships/hyperlink" Target="https://uh.edu/research/resources/dor-forms/post-award-forms/fly-america-act-waiver-checklist-12-13-2020.docx" TargetMode="External"/><Relationship Id="rId3" Type="http://schemas.openxmlformats.org/officeDocument/2006/relationships/hyperlink" Target="https://www.uhcl.edu/about/administrative-offices/travel/documents/export-controls-and-travel-embargo-formupdate10-10-17.pdf" TargetMode="External"/><Relationship Id="rId7" Type="http://schemas.openxmlformats.org/officeDocument/2006/relationships/hyperlink" Target="https://www.uhcl.edu/about/administrative-offices/travel/documents/export-controls-and-travel-embargo-form.pdf" TargetMode="External"/><Relationship Id="rId2" Type="http://schemas.openxmlformats.org/officeDocument/2006/relationships/hyperlink" Target="https://uhsystem.edu/compliance-ethics/_docs/sam/03/3a5.pdf" TargetMode="External"/><Relationship Id="rId1" Type="http://schemas.openxmlformats.org/officeDocument/2006/relationships/hyperlink" Target="https://uh.edu/office-of-finance/vendor/vendor-setup-requirements/" TargetMode="External"/><Relationship Id="rId6" Type="http://schemas.openxmlformats.org/officeDocument/2006/relationships/hyperlink" Target="mailto:TravelOffice@uhcl.edu" TargetMode="External"/><Relationship Id="rId5" Type="http://schemas.openxmlformats.org/officeDocument/2006/relationships/hyperlink" Target="https://www.uhcl.edu/about/administrative-offices/travel/documents/uhcl-travel-guidelines.pdf" TargetMode="External"/><Relationship Id="rId10" Type="http://schemas.openxmlformats.org/officeDocument/2006/relationships/vmlDrawing" Target="../drawings/vmlDrawing3.vml"/><Relationship Id="rId4" Type="http://schemas.openxmlformats.org/officeDocument/2006/relationships/hyperlink" Target="https://www.uhcl.edu/about/administrative-offices/travel/documents/fly-act.pdf"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R66"/>
  <sheetViews>
    <sheetView showGridLines="0" tabSelected="1" view="pageLayout" topLeftCell="A7" zoomScale="80" zoomScaleNormal="100" zoomScalePageLayoutView="80" workbookViewId="0">
      <selection activeCell="H7" sqref="H7:V7"/>
    </sheetView>
  </sheetViews>
  <sheetFormatPr defaultColWidth="2.7109375" defaultRowHeight="18" customHeight="1" x14ac:dyDescent="0.3"/>
  <cols>
    <col min="1" max="6" width="2.7109375" style="1"/>
    <col min="7" max="7" width="2.5703125" style="1" customWidth="1"/>
    <col min="8" max="16384" width="2.7109375" style="1"/>
  </cols>
  <sheetData>
    <row r="2" spans="1:44" ht="18" customHeight="1" x14ac:dyDescent="0.3">
      <c r="V2" s="79" t="s">
        <v>0</v>
      </c>
      <c r="AL2" s="72"/>
      <c r="AM2" s="61"/>
      <c r="AN2" s="61"/>
      <c r="AO2" s="61"/>
      <c r="AP2" s="61"/>
      <c r="AQ2" s="61"/>
      <c r="AR2" s="61"/>
    </row>
    <row r="3" spans="1:44" ht="18" customHeight="1" x14ac:dyDescent="0.3">
      <c r="B3" s="71"/>
      <c r="C3" s="71"/>
      <c r="D3" s="71"/>
      <c r="E3" s="71"/>
      <c r="F3" s="71"/>
      <c r="G3" s="71"/>
      <c r="H3" s="71"/>
      <c r="I3" s="71"/>
      <c r="J3" s="71"/>
      <c r="K3" s="71"/>
      <c r="L3" s="71"/>
      <c r="M3" s="71"/>
      <c r="N3" s="71"/>
      <c r="O3" s="71"/>
      <c r="P3" s="71"/>
      <c r="Q3" s="71"/>
      <c r="R3" s="71"/>
      <c r="S3" s="71"/>
      <c r="T3" s="71"/>
      <c r="U3" s="71"/>
      <c r="V3" s="80" t="s">
        <v>103</v>
      </c>
      <c r="W3" s="71"/>
      <c r="X3" s="71"/>
      <c r="Y3" s="71"/>
      <c r="Z3" s="71"/>
      <c r="AA3" s="71"/>
      <c r="AB3" s="71"/>
      <c r="AC3" s="71"/>
      <c r="AD3" s="71"/>
      <c r="AE3" s="71"/>
      <c r="AF3" s="71"/>
      <c r="AG3" s="71"/>
      <c r="AH3" s="71"/>
      <c r="AI3" s="163" t="s">
        <v>71</v>
      </c>
      <c r="AJ3" s="163"/>
      <c r="AK3" s="163"/>
      <c r="AL3" s="163"/>
      <c r="AM3" s="163"/>
      <c r="AN3" s="75"/>
      <c r="AO3" s="75"/>
      <c r="AP3" s="75"/>
      <c r="AQ3" s="75"/>
      <c r="AR3" s="75"/>
    </row>
    <row r="4" spans="1:44" ht="18" customHeight="1" x14ac:dyDescent="0.3">
      <c r="A4" s="32"/>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73"/>
      <c r="AL4" s="73"/>
      <c r="AM4" s="164"/>
      <c r="AN4" s="164"/>
      <c r="AO4" s="164"/>
      <c r="AP4" s="164"/>
      <c r="AQ4" s="164"/>
      <c r="AR4" s="164"/>
    </row>
    <row r="5" spans="1:44" ht="18" customHeight="1" x14ac:dyDescent="0.3">
      <c r="A5" s="7" t="s">
        <v>61</v>
      </c>
      <c r="AN5" s="74"/>
      <c r="AO5" s="74"/>
      <c r="AP5" s="74"/>
      <c r="AQ5" s="74"/>
      <c r="AR5" s="74"/>
    </row>
    <row r="6" spans="1:44" ht="11.25" customHeight="1" x14ac:dyDescent="0.3"/>
    <row r="7" spans="1:44" ht="18" customHeight="1" x14ac:dyDescent="0.3">
      <c r="A7" s="140" t="s">
        <v>58</v>
      </c>
      <c r="B7" s="140"/>
      <c r="C7" s="140"/>
      <c r="D7" s="140"/>
      <c r="E7" s="140"/>
      <c r="F7" s="140"/>
      <c r="G7" s="140"/>
      <c r="H7" s="146"/>
      <c r="I7" s="146"/>
      <c r="J7" s="146"/>
      <c r="K7" s="146"/>
      <c r="L7" s="146"/>
      <c r="M7" s="146"/>
      <c r="N7" s="146"/>
      <c r="O7" s="146"/>
      <c r="P7" s="146"/>
      <c r="Q7" s="146"/>
      <c r="R7" s="146"/>
      <c r="S7" s="146"/>
      <c r="T7" s="146"/>
      <c r="U7" s="146"/>
      <c r="V7" s="146"/>
      <c r="X7" s="30" t="s">
        <v>2</v>
      </c>
      <c r="Y7" s="146"/>
      <c r="Z7" s="146"/>
      <c r="AA7" s="4"/>
      <c r="AD7" s="2"/>
      <c r="AE7" s="30" t="s">
        <v>1</v>
      </c>
      <c r="AF7" s="197"/>
      <c r="AG7" s="197"/>
      <c r="AH7" s="197"/>
      <c r="AI7" s="197"/>
      <c r="AJ7" s="197"/>
      <c r="AK7" s="197"/>
      <c r="AL7" s="197"/>
      <c r="AM7" s="197"/>
      <c r="AN7" s="197"/>
      <c r="AO7" s="197"/>
      <c r="AP7" s="197"/>
      <c r="AQ7" s="197"/>
      <c r="AR7" s="197"/>
    </row>
    <row r="8" spans="1:44" ht="7.5" customHeight="1" x14ac:dyDescent="0.3">
      <c r="A8" s="2"/>
      <c r="B8" s="2"/>
      <c r="C8" s="2"/>
      <c r="D8" s="2"/>
      <c r="E8" s="2"/>
      <c r="F8" s="2"/>
      <c r="G8" s="2"/>
      <c r="H8" s="3"/>
      <c r="I8" s="3"/>
      <c r="J8" s="3"/>
      <c r="K8" s="3"/>
      <c r="L8" s="3"/>
      <c r="M8" s="3"/>
      <c r="N8" s="3"/>
      <c r="O8" s="3"/>
      <c r="P8" s="3"/>
      <c r="Q8" s="3"/>
      <c r="R8" s="3"/>
      <c r="S8" s="3"/>
      <c r="T8" s="3"/>
      <c r="U8" s="3"/>
      <c r="V8" s="3"/>
      <c r="X8" s="2"/>
      <c r="Y8" s="3"/>
      <c r="Z8" s="3"/>
      <c r="AA8" s="3"/>
      <c r="AD8" s="2"/>
      <c r="AE8" s="2"/>
      <c r="AF8" s="3"/>
      <c r="AG8" s="3"/>
      <c r="AH8" s="3"/>
      <c r="AI8" s="3"/>
      <c r="AJ8" s="3"/>
      <c r="AK8" s="3"/>
      <c r="AL8" s="3"/>
      <c r="AM8" s="3"/>
      <c r="AN8" s="3"/>
      <c r="AO8" s="3"/>
      <c r="AP8" s="3"/>
      <c r="AQ8" s="3"/>
      <c r="AR8" s="3"/>
    </row>
    <row r="9" spans="1:44" ht="18" customHeight="1" x14ac:dyDescent="0.3">
      <c r="A9" s="86" t="s">
        <v>83</v>
      </c>
      <c r="B9" s="85"/>
      <c r="C9" s="85"/>
      <c r="D9" s="85"/>
      <c r="E9" s="85"/>
      <c r="F9" s="85"/>
      <c r="G9" s="158"/>
      <c r="H9" s="158"/>
      <c r="I9" s="158"/>
      <c r="J9" s="158"/>
      <c r="K9" s="85"/>
      <c r="L9" s="4"/>
      <c r="M9" s="4"/>
      <c r="N9" s="4"/>
      <c r="O9" s="31" t="s">
        <v>7</v>
      </c>
      <c r="P9" s="146"/>
      <c r="Q9" s="146"/>
      <c r="R9" s="146"/>
      <c r="S9" s="146"/>
      <c r="T9" s="146"/>
      <c r="U9" s="146"/>
      <c r="V9" s="5"/>
      <c r="W9" s="4"/>
      <c r="X9" s="3"/>
      <c r="AE9" s="26" t="s">
        <v>37</v>
      </c>
      <c r="AF9" s="165"/>
      <c r="AG9" s="165"/>
      <c r="AH9" s="165"/>
      <c r="AI9" s="165"/>
      <c r="AJ9" s="165"/>
      <c r="AK9" s="165"/>
      <c r="AL9" s="165"/>
      <c r="AM9" s="165"/>
      <c r="AN9" s="165"/>
      <c r="AO9" s="165"/>
      <c r="AP9" s="165"/>
      <c r="AQ9" s="165"/>
      <c r="AR9" s="165"/>
    </row>
    <row r="10" spans="1:44" ht="7.5" customHeight="1" x14ac:dyDescent="0.3">
      <c r="D10" s="3"/>
      <c r="E10" s="3"/>
      <c r="F10" s="3"/>
      <c r="G10" s="3"/>
      <c r="H10" s="4"/>
      <c r="I10" s="4"/>
      <c r="J10" s="4"/>
      <c r="K10" s="4"/>
      <c r="L10" s="4"/>
      <c r="M10" s="4"/>
      <c r="N10" s="3"/>
      <c r="O10" s="3"/>
      <c r="P10" s="3"/>
      <c r="Q10" s="3"/>
      <c r="R10" s="3"/>
      <c r="S10" s="3"/>
      <c r="T10" s="4"/>
      <c r="U10" s="4"/>
      <c r="V10" s="5"/>
      <c r="W10" s="4"/>
      <c r="X10" s="3"/>
      <c r="AF10" s="3"/>
      <c r="AG10" s="3"/>
      <c r="AH10" s="3"/>
      <c r="AI10" s="3"/>
      <c r="AJ10" s="3"/>
      <c r="AK10" s="3"/>
      <c r="AL10" s="3"/>
      <c r="AM10" s="3"/>
      <c r="AN10" s="3"/>
      <c r="AO10" s="3"/>
      <c r="AP10" s="3"/>
      <c r="AQ10" s="3"/>
      <c r="AR10" s="3"/>
    </row>
    <row r="11" spans="1:44" ht="18" customHeight="1" x14ac:dyDescent="0.3">
      <c r="A11" s="6" t="s">
        <v>3</v>
      </c>
      <c r="E11" s="2"/>
      <c r="F11" s="2"/>
      <c r="G11" s="197"/>
      <c r="H11" s="197"/>
      <c r="I11" s="197"/>
      <c r="J11" s="197"/>
      <c r="K11" s="197"/>
      <c r="L11" s="197"/>
      <c r="M11" s="197"/>
      <c r="N11" s="197"/>
      <c r="O11" s="197"/>
      <c r="P11" s="197"/>
      <c r="Q11" s="197"/>
      <c r="R11" s="197"/>
      <c r="S11" s="197"/>
      <c r="T11" s="197"/>
      <c r="U11" s="197"/>
      <c r="V11" s="197"/>
      <c r="W11" s="197"/>
      <c r="X11" s="197"/>
      <c r="Y11" s="197"/>
      <c r="AD11" s="4"/>
      <c r="AE11" s="31" t="s">
        <v>4</v>
      </c>
      <c r="AF11" s="197"/>
      <c r="AG11" s="197"/>
      <c r="AH11" s="197"/>
      <c r="AI11" s="197"/>
      <c r="AJ11" s="197"/>
      <c r="AK11" s="197"/>
      <c r="AL11" s="197"/>
      <c r="AM11" s="197"/>
      <c r="AN11" s="197"/>
      <c r="AO11" s="197"/>
      <c r="AP11" s="197"/>
      <c r="AQ11" s="197"/>
      <c r="AR11" s="197"/>
    </row>
    <row r="12" spans="1:44" ht="7.5" customHeight="1" x14ac:dyDescent="0.3">
      <c r="E12" s="2"/>
      <c r="F12" s="2"/>
      <c r="G12" s="2"/>
      <c r="H12" s="3"/>
      <c r="I12" s="3"/>
      <c r="J12" s="3"/>
      <c r="K12" s="3"/>
      <c r="L12" s="3"/>
      <c r="M12" s="3"/>
      <c r="N12" s="3"/>
      <c r="O12" s="3"/>
      <c r="P12" s="3"/>
      <c r="Q12" s="3"/>
      <c r="R12" s="3"/>
      <c r="S12" s="3"/>
      <c r="T12" s="3"/>
      <c r="U12" s="3"/>
      <c r="V12" s="3"/>
      <c r="AG12" s="4"/>
      <c r="AH12" s="4"/>
      <c r="AI12" s="4"/>
      <c r="AJ12" s="4"/>
      <c r="AK12" s="4"/>
      <c r="AL12" s="4"/>
      <c r="AM12" s="4"/>
      <c r="AN12" s="4"/>
      <c r="AO12" s="4"/>
      <c r="AP12" s="4"/>
    </row>
    <row r="13" spans="1:44" ht="18" customHeight="1" x14ac:dyDescent="0.3">
      <c r="A13" s="84" t="s">
        <v>5</v>
      </c>
      <c r="F13" s="2"/>
      <c r="G13" s="146"/>
      <c r="H13" s="146"/>
      <c r="I13" s="146"/>
      <c r="J13" s="146"/>
      <c r="K13" s="146"/>
      <c r="L13" s="146"/>
      <c r="M13" s="146"/>
      <c r="N13" s="146"/>
      <c r="O13" s="146"/>
      <c r="P13" s="146"/>
      <c r="Q13" s="146"/>
      <c r="R13" s="146"/>
      <c r="S13" s="146"/>
      <c r="T13" s="146"/>
      <c r="U13" s="146"/>
      <c r="V13" s="146"/>
      <c r="W13" s="146"/>
      <c r="X13" s="146"/>
      <c r="Y13" s="146"/>
      <c r="Z13" s="7"/>
      <c r="AH13" s="2"/>
      <c r="AI13" s="29" t="s">
        <v>8</v>
      </c>
      <c r="AJ13" s="28"/>
      <c r="AP13" s="2"/>
    </row>
    <row r="14" spans="1:44" ht="7.5" customHeight="1" x14ac:dyDescent="0.3">
      <c r="F14" s="2"/>
      <c r="G14" s="2"/>
      <c r="H14" s="3"/>
      <c r="I14" s="3"/>
      <c r="J14" s="3"/>
      <c r="K14" s="3"/>
      <c r="L14" s="3"/>
      <c r="M14" s="3"/>
      <c r="N14" s="3"/>
      <c r="O14" s="3"/>
      <c r="P14" s="3"/>
      <c r="Q14" s="3"/>
      <c r="R14" s="3"/>
      <c r="S14" s="3"/>
      <c r="T14" s="3"/>
      <c r="U14" s="3"/>
      <c r="V14" s="3"/>
      <c r="Z14" s="7"/>
    </row>
    <row r="15" spans="1:44" ht="18" customHeight="1" x14ac:dyDescent="0.3">
      <c r="A15" s="6" t="s">
        <v>6</v>
      </c>
      <c r="E15" s="2"/>
      <c r="F15" s="4"/>
      <c r="G15" s="162"/>
      <c r="H15" s="146"/>
      <c r="I15" s="146"/>
      <c r="J15" s="146"/>
      <c r="K15" s="146"/>
      <c r="L15" s="146"/>
      <c r="M15" s="146"/>
      <c r="N15" s="146"/>
      <c r="P15" s="1" t="s">
        <v>21</v>
      </c>
      <c r="Q15" s="4"/>
      <c r="R15" s="162"/>
      <c r="S15" s="146"/>
      <c r="T15" s="146"/>
      <c r="U15" s="146"/>
      <c r="V15" s="146"/>
      <c r="W15" s="146"/>
      <c r="X15" s="146"/>
      <c r="Y15" s="146"/>
      <c r="AC15" s="1" t="s">
        <v>57</v>
      </c>
      <c r="AH15" s="34" t="b">
        <v>0</v>
      </c>
      <c r="AO15" s="27" t="s">
        <v>22</v>
      </c>
      <c r="AP15" s="34" t="b">
        <v>0</v>
      </c>
    </row>
    <row r="16" spans="1:44" ht="18.75" customHeight="1" x14ac:dyDescent="0.3">
      <c r="A16" s="1" t="s">
        <v>23</v>
      </c>
      <c r="AA16" s="146"/>
      <c r="AB16" s="146"/>
      <c r="AC16" s="146"/>
      <c r="AD16" s="146"/>
      <c r="AE16" s="146"/>
      <c r="AF16" s="146"/>
      <c r="AG16" s="146"/>
      <c r="AH16" s="146"/>
      <c r="AI16" s="146"/>
      <c r="AJ16" s="146"/>
      <c r="AK16" s="146"/>
      <c r="AL16" s="146"/>
      <c r="AM16" s="146"/>
      <c r="AN16" s="146"/>
      <c r="AO16" s="146"/>
      <c r="AP16" s="146"/>
      <c r="AQ16" s="146"/>
      <c r="AR16" s="146"/>
    </row>
    <row r="17" spans="1:44" ht="7.5" customHeight="1" x14ac:dyDescent="0.3">
      <c r="AA17" s="3"/>
      <c r="AB17" s="3"/>
      <c r="AC17" s="3"/>
      <c r="AD17" s="3"/>
      <c r="AE17" s="3"/>
      <c r="AF17" s="3"/>
      <c r="AG17" s="3"/>
      <c r="AH17" s="3"/>
      <c r="AI17" s="3"/>
      <c r="AJ17" s="3"/>
      <c r="AK17" s="3"/>
      <c r="AL17" s="3"/>
      <c r="AM17" s="3"/>
      <c r="AN17" s="3"/>
      <c r="AO17" s="3"/>
      <c r="AP17" s="3"/>
    </row>
    <row r="18" spans="1:44" ht="18" customHeight="1" x14ac:dyDescent="0.3">
      <c r="A18" s="111" t="s">
        <v>9</v>
      </c>
      <c r="B18" s="111"/>
      <c r="C18" s="111"/>
      <c r="D18" s="111"/>
      <c r="E18" s="111"/>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row>
    <row r="19" spans="1:44" ht="36" customHeight="1" x14ac:dyDescent="0.3">
      <c r="A19" s="112" t="s">
        <v>10</v>
      </c>
      <c r="B19" s="112"/>
      <c r="C19" s="112"/>
      <c r="D19" s="112"/>
      <c r="E19" s="112"/>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row>
    <row r="20" spans="1:44" ht="35.25" customHeight="1" x14ac:dyDescent="0.3">
      <c r="A20" s="112" t="s">
        <v>11</v>
      </c>
      <c r="B20" s="112"/>
      <c r="C20" s="112"/>
      <c r="D20" s="112"/>
      <c r="E20" s="112"/>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row>
    <row r="21" spans="1:44" ht="7.5" customHeight="1" x14ac:dyDescent="0.3"/>
    <row r="22" spans="1:44" ht="18" customHeight="1" x14ac:dyDescent="0.3">
      <c r="D22" s="8"/>
      <c r="E22" s="9" t="s">
        <v>20</v>
      </c>
      <c r="F22" s="10"/>
      <c r="G22" s="10"/>
      <c r="H22" s="10"/>
      <c r="I22" s="10"/>
      <c r="J22" s="10"/>
      <c r="K22" s="10"/>
      <c r="L22" s="10"/>
      <c r="M22" s="10"/>
      <c r="N22" s="10"/>
      <c r="O22" s="10"/>
      <c r="P22" s="10"/>
      <c r="Q22" s="10"/>
      <c r="R22" s="10"/>
      <c r="S22" s="10"/>
      <c r="T22" s="10"/>
      <c r="U22" s="10"/>
      <c r="V22" s="10"/>
      <c r="W22" s="10"/>
      <c r="X22" s="10"/>
      <c r="Y22" s="10"/>
      <c r="Z22" s="166" t="s">
        <v>15</v>
      </c>
      <c r="AA22" s="167"/>
      <c r="AB22" s="168"/>
      <c r="AC22" s="10"/>
      <c r="AD22" s="166" t="s">
        <v>14</v>
      </c>
      <c r="AE22" s="173"/>
      <c r="AF22" s="174"/>
      <c r="AG22" s="10"/>
      <c r="AH22" s="166" t="s">
        <v>13</v>
      </c>
      <c r="AI22" s="167"/>
      <c r="AJ22" s="168"/>
      <c r="AK22" s="10"/>
      <c r="AL22" s="166" t="s">
        <v>16</v>
      </c>
      <c r="AM22" s="167"/>
      <c r="AN22" s="168"/>
      <c r="AO22" s="12"/>
    </row>
    <row r="23" spans="1:44" ht="10.5" customHeight="1" x14ac:dyDescent="0.3">
      <c r="D23" s="11"/>
      <c r="E23" s="12"/>
      <c r="F23" s="12"/>
      <c r="G23" s="12"/>
      <c r="H23" s="12"/>
      <c r="I23" s="12"/>
      <c r="J23" s="12"/>
      <c r="K23" s="12"/>
      <c r="L23" s="12"/>
      <c r="M23" s="12"/>
      <c r="N23" s="12"/>
      <c r="O23" s="12"/>
      <c r="P23" s="12"/>
      <c r="Q23" s="12"/>
      <c r="R23" s="12"/>
      <c r="S23" s="12"/>
      <c r="T23" s="12"/>
      <c r="U23" s="12"/>
      <c r="V23" s="12"/>
      <c r="W23" s="12"/>
      <c r="X23" s="12"/>
      <c r="Y23" s="12"/>
      <c r="Z23" s="169"/>
      <c r="AA23" s="170"/>
      <c r="AB23" s="171"/>
      <c r="AC23" s="12"/>
      <c r="AD23" s="175"/>
      <c r="AE23" s="176"/>
      <c r="AF23" s="177"/>
      <c r="AG23" s="12"/>
      <c r="AH23" s="169"/>
      <c r="AI23" s="170"/>
      <c r="AJ23" s="171"/>
      <c r="AK23" s="12"/>
      <c r="AL23" s="169"/>
      <c r="AM23" s="170"/>
      <c r="AN23" s="171"/>
      <c r="AO23" s="12"/>
    </row>
    <row r="24" spans="1:44" ht="18" customHeight="1" x14ac:dyDescent="0.3">
      <c r="D24" s="11"/>
      <c r="E24" s="83" t="s">
        <v>74</v>
      </c>
      <c r="F24" s="5" t="s">
        <v>76</v>
      </c>
      <c r="G24" s="12"/>
      <c r="H24" s="12"/>
      <c r="I24" s="12"/>
      <c r="J24" s="12"/>
      <c r="K24" s="12"/>
      <c r="L24" s="12"/>
      <c r="M24" s="12"/>
      <c r="N24" s="12"/>
      <c r="O24" s="12"/>
      <c r="P24" s="12"/>
      <c r="Q24" s="12"/>
      <c r="R24" s="4"/>
      <c r="S24" s="113"/>
      <c r="T24" s="113"/>
      <c r="U24" s="113"/>
      <c r="V24" s="113"/>
      <c r="W24" s="113"/>
      <c r="X24" s="113"/>
      <c r="Y24" s="3"/>
      <c r="Z24" s="50"/>
      <c r="AA24" s="51"/>
      <c r="AB24" s="52"/>
      <c r="AC24" s="36"/>
      <c r="AD24" s="53"/>
      <c r="AE24" s="55" t="b">
        <v>0</v>
      </c>
      <c r="AF24" s="48"/>
      <c r="AG24" s="35"/>
      <c r="AH24" s="53"/>
      <c r="AI24" s="49" t="b">
        <v>0</v>
      </c>
      <c r="AJ24" s="48"/>
      <c r="AK24" s="35"/>
      <c r="AL24" s="53"/>
      <c r="AM24" s="49" t="b">
        <v>0</v>
      </c>
      <c r="AN24" s="54"/>
      <c r="AO24" s="12"/>
    </row>
    <row r="25" spans="1:44" ht="18" customHeight="1" x14ac:dyDescent="0.3">
      <c r="D25" s="11"/>
      <c r="E25" s="83" t="s">
        <v>74</v>
      </c>
      <c r="F25" s="5" t="s">
        <v>75</v>
      </c>
      <c r="G25" s="12"/>
      <c r="H25" s="12"/>
      <c r="I25" s="12"/>
      <c r="J25" s="12"/>
      <c r="K25" s="12"/>
      <c r="L25" s="12"/>
      <c r="M25" s="12"/>
      <c r="N25" s="12"/>
      <c r="O25" s="12"/>
      <c r="P25" s="12"/>
      <c r="Q25" s="12"/>
      <c r="R25" s="12"/>
      <c r="S25" s="114"/>
      <c r="T25" s="114"/>
      <c r="U25" s="114"/>
      <c r="V25" s="114"/>
      <c r="W25" s="114"/>
      <c r="X25" s="114"/>
      <c r="Y25" s="3"/>
      <c r="Z25" s="38"/>
      <c r="AA25" s="39"/>
      <c r="AB25" s="40"/>
      <c r="AC25" s="36"/>
      <c r="AD25" s="53"/>
      <c r="AE25" s="49" t="b">
        <v>0</v>
      </c>
      <c r="AF25" s="48"/>
      <c r="AG25" s="35"/>
      <c r="AH25" s="53"/>
      <c r="AI25" s="49" t="b">
        <v>0</v>
      </c>
      <c r="AJ25" s="48"/>
      <c r="AK25" s="35"/>
      <c r="AL25" s="44"/>
      <c r="AM25" s="39"/>
      <c r="AN25" s="46"/>
      <c r="AO25" s="12"/>
    </row>
    <row r="26" spans="1:44" ht="18" customHeight="1" x14ac:dyDescent="0.3">
      <c r="D26" s="11"/>
      <c r="E26" s="83" t="s">
        <v>74</v>
      </c>
      <c r="F26" s="5" t="s">
        <v>77</v>
      </c>
      <c r="G26" s="12"/>
      <c r="H26" s="12"/>
      <c r="I26" s="12"/>
      <c r="J26" s="12"/>
      <c r="K26" s="12"/>
      <c r="L26" s="12"/>
      <c r="M26" s="12"/>
      <c r="N26" s="12"/>
      <c r="O26" s="12"/>
      <c r="P26" s="12"/>
      <c r="Q26" s="12"/>
      <c r="R26" s="12"/>
      <c r="S26" s="114"/>
      <c r="T26" s="114"/>
      <c r="U26" s="114"/>
      <c r="V26" s="114"/>
      <c r="W26" s="114"/>
      <c r="X26" s="114"/>
      <c r="Y26" s="3"/>
      <c r="Z26" s="38"/>
      <c r="AA26" s="39"/>
      <c r="AB26" s="40"/>
      <c r="AC26" s="36"/>
      <c r="AD26" s="44"/>
      <c r="AE26" s="39"/>
      <c r="AF26" s="40"/>
      <c r="AG26" s="35"/>
      <c r="AH26" s="53"/>
      <c r="AI26" s="49" t="b">
        <v>0</v>
      </c>
      <c r="AJ26" s="48"/>
      <c r="AK26" s="35"/>
      <c r="AL26" s="44"/>
      <c r="AM26" s="39"/>
      <c r="AN26" s="46"/>
      <c r="AO26" s="12"/>
    </row>
    <row r="27" spans="1:44" ht="18" customHeight="1" x14ac:dyDescent="0.3">
      <c r="D27" s="11"/>
      <c r="E27" s="83" t="s">
        <v>74</v>
      </c>
      <c r="F27" s="5" t="s">
        <v>78</v>
      </c>
      <c r="G27" s="12"/>
      <c r="H27" s="12"/>
      <c r="I27" s="12"/>
      <c r="J27" s="12"/>
      <c r="K27" s="12"/>
      <c r="L27" s="160"/>
      <c r="M27" s="160"/>
      <c r="N27" s="160"/>
      <c r="O27" s="160"/>
      <c r="P27" s="160"/>
      <c r="Q27" s="160"/>
      <c r="R27" s="12"/>
      <c r="S27" s="115">
        <f>L27*0.585</f>
        <v>0</v>
      </c>
      <c r="T27" s="115"/>
      <c r="U27" s="115"/>
      <c r="V27" s="115"/>
      <c r="W27" s="115"/>
      <c r="X27" s="115"/>
      <c r="Y27" s="25"/>
      <c r="Z27" s="38"/>
      <c r="AA27" s="39"/>
      <c r="AB27" s="40"/>
      <c r="AC27" s="36"/>
      <c r="AD27" s="44"/>
      <c r="AE27" s="39"/>
      <c r="AF27" s="40"/>
      <c r="AG27" s="35"/>
      <c r="AH27" s="53"/>
      <c r="AI27" s="49" t="b">
        <v>0</v>
      </c>
      <c r="AJ27" s="48"/>
      <c r="AK27" s="35"/>
      <c r="AL27" s="44"/>
      <c r="AM27" s="39"/>
      <c r="AN27" s="46"/>
      <c r="AO27" s="12"/>
    </row>
    <row r="28" spans="1:44" ht="18" customHeight="1" x14ac:dyDescent="0.3">
      <c r="D28" s="11"/>
      <c r="E28" s="83" t="s">
        <v>74</v>
      </c>
      <c r="F28" s="5" t="s">
        <v>12</v>
      </c>
      <c r="G28" s="12"/>
      <c r="H28" s="12"/>
      <c r="I28" s="12"/>
      <c r="J28" s="12"/>
      <c r="K28" s="12"/>
      <c r="L28" s="12"/>
      <c r="M28" s="12"/>
      <c r="N28" s="12"/>
      <c r="O28" s="12"/>
      <c r="P28" s="12"/>
      <c r="Q28" s="12"/>
      <c r="R28" s="12"/>
      <c r="S28" s="114"/>
      <c r="T28" s="114"/>
      <c r="U28" s="114"/>
      <c r="V28" s="114"/>
      <c r="W28" s="114"/>
      <c r="X28" s="114"/>
      <c r="Y28" s="3"/>
      <c r="Z28" s="38"/>
      <c r="AA28" s="39"/>
      <c r="AB28" s="40"/>
      <c r="AC28" s="36"/>
      <c r="AD28" s="44"/>
      <c r="AE28" s="39"/>
      <c r="AF28" s="40"/>
      <c r="AG28" s="35"/>
      <c r="AH28" s="53"/>
      <c r="AI28" s="49" t="b">
        <v>0</v>
      </c>
      <c r="AJ28" s="48"/>
      <c r="AK28" s="35"/>
      <c r="AL28" s="53"/>
      <c r="AM28" s="49" t="b">
        <v>0</v>
      </c>
      <c r="AN28" s="54"/>
      <c r="AO28" s="12"/>
    </row>
    <row r="29" spans="1:44" ht="18" customHeight="1" x14ac:dyDescent="0.3">
      <c r="D29" s="11"/>
      <c r="E29" s="83" t="s">
        <v>74</v>
      </c>
      <c r="F29" s="5" t="s">
        <v>79</v>
      </c>
      <c r="G29" s="12"/>
      <c r="H29" s="12"/>
      <c r="I29" s="12"/>
      <c r="J29" s="12"/>
      <c r="K29" s="12"/>
      <c r="L29" s="12"/>
      <c r="M29" s="12"/>
      <c r="N29" s="12"/>
      <c r="O29" s="12"/>
      <c r="P29" s="12"/>
      <c r="Q29" s="12"/>
      <c r="R29" s="12"/>
      <c r="S29" s="114"/>
      <c r="T29" s="114"/>
      <c r="U29" s="114"/>
      <c r="V29" s="114"/>
      <c r="W29" s="114"/>
      <c r="X29" s="114"/>
      <c r="Y29" s="3"/>
      <c r="Z29" s="41"/>
      <c r="AA29" s="42"/>
      <c r="AB29" s="43"/>
      <c r="AC29" s="36"/>
      <c r="AD29" s="44"/>
      <c r="AE29" s="39"/>
      <c r="AF29" s="40"/>
      <c r="AG29" s="35"/>
      <c r="AH29" s="53"/>
      <c r="AI29" s="49" t="b">
        <v>0</v>
      </c>
      <c r="AJ29" s="48"/>
      <c r="AK29" s="35"/>
      <c r="AL29" s="44"/>
      <c r="AM29" s="39"/>
      <c r="AN29" s="46"/>
      <c r="AO29" s="12"/>
    </row>
    <row r="30" spans="1:44" ht="18" customHeight="1" x14ac:dyDescent="0.3">
      <c r="D30" s="11"/>
      <c r="E30" s="83" t="s">
        <v>74</v>
      </c>
      <c r="F30" s="5" t="s">
        <v>80</v>
      </c>
      <c r="G30" s="12"/>
      <c r="H30" s="12"/>
      <c r="I30" s="12"/>
      <c r="J30" s="12"/>
      <c r="K30" s="12"/>
      <c r="L30" s="12"/>
      <c r="M30" s="12"/>
      <c r="N30" s="12"/>
      <c r="O30" s="12"/>
      <c r="P30" s="12"/>
      <c r="Q30" s="12"/>
      <c r="R30" s="12"/>
      <c r="S30" s="113"/>
      <c r="T30" s="113"/>
      <c r="U30" s="113"/>
      <c r="V30" s="113"/>
      <c r="W30" s="113"/>
      <c r="X30" s="113"/>
      <c r="Y30" s="3"/>
      <c r="Z30" s="47"/>
      <c r="AA30" s="49" t="b">
        <v>0</v>
      </c>
      <c r="AB30" s="48"/>
      <c r="AC30" s="35"/>
      <c r="AD30" s="44"/>
      <c r="AE30" s="39"/>
      <c r="AF30" s="40"/>
      <c r="AG30" s="35"/>
      <c r="AH30" s="53"/>
      <c r="AI30" s="49" t="b">
        <v>0</v>
      </c>
      <c r="AJ30" s="48"/>
      <c r="AK30" s="35"/>
      <c r="AL30" s="44"/>
      <c r="AM30" s="39"/>
      <c r="AN30" s="46"/>
      <c r="AO30" s="12"/>
    </row>
    <row r="31" spans="1:44" ht="18" customHeight="1" x14ac:dyDescent="0.3">
      <c r="D31" s="11"/>
      <c r="E31" s="83"/>
      <c r="F31" s="5"/>
      <c r="G31" s="12"/>
      <c r="H31" s="12"/>
      <c r="I31" s="12"/>
      <c r="J31" s="12"/>
      <c r="K31" s="12"/>
      <c r="L31" s="12"/>
      <c r="M31" s="12"/>
      <c r="N31" s="12"/>
      <c r="O31" s="12"/>
      <c r="P31" s="12"/>
      <c r="Q31" s="12"/>
      <c r="R31" s="12"/>
      <c r="S31" s="159"/>
      <c r="T31" s="159"/>
      <c r="U31" s="159"/>
      <c r="V31" s="159"/>
      <c r="W31" s="3"/>
      <c r="X31" s="3"/>
      <c r="Y31" s="3"/>
      <c r="Z31" s="50"/>
      <c r="AA31" s="51"/>
      <c r="AB31" s="52"/>
      <c r="AC31" s="35"/>
      <c r="AD31" s="44"/>
      <c r="AE31" s="39"/>
      <c r="AF31" s="40"/>
      <c r="AG31" s="35"/>
      <c r="AH31" s="90"/>
      <c r="AI31" s="51" t="b">
        <v>0</v>
      </c>
      <c r="AJ31" s="52"/>
      <c r="AK31" s="35"/>
      <c r="AL31" s="44"/>
      <c r="AM31" s="39"/>
      <c r="AN31" s="46"/>
      <c r="AO31" s="12"/>
    </row>
    <row r="32" spans="1:44" ht="18" customHeight="1" x14ac:dyDescent="0.3">
      <c r="D32" s="11"/>
      <c r="E32" s="5" t="s">
        <v>17</v>
      </c>
      <c r="F32" s="12"/>
      <c r="G32" s="12"/>
      <c r="H32" s="12"/>
      <c r="I32" s="12"/>
      <c r="J32" s="12"/>
      <c r="K32" s="12"/>
      <c r="L32" s="12"/>
      <c r="M32" s="12"/>
      <c r="N32" s="12"/>
      <c r="O32" s="12"/>
      <c r="P32" s="12"/>
      <c r="Q32" s="12"/>
      <c r="R32" s="12"/>
      <c r="S32" s="106"/>
      <c r="T32" s="106"/>
      <c r="U32" s="106"/>
      <c r="V32" s="106"/>
      <c r="W32" s="4"/>
      <c r="X32" s="4"/>
      <c r="Y32" s="4"/>
      <c r="Z32" s="38"/>
      <c r="AA32" s="39"/>
      <c r="AB32" s="40"/>
      <c r="AC32" s="35"/>
      <c r="AD32" s="44"/>
      <c r="AE32" s="39"/>
      <c r="AF32" s="40"/>
      <c r="AG32" s="35"/>
      <c r="AH32" s="44"/>
      <c r="AI32" s="39"/>
      <c r="AJ32" s="40"/>
      <c r="AK32" s="35"/>
      <c r="AL32" s="44"/>
      <c r="AM32" s="39"/>
      <c r="AN32" s="46"/>
      <c r="AO32" s="12"/>
    </row>
    <row r="33" spans="1:44" ht="18" customHeight="1" x14ac:dyDescent="0.3">
      <c r="D33" s="11"/>
      <c r="E33" s="146"/>
      <c r="F33" s="146"/>
      <c r="G33" s="146"/>
      <c r="H33" s="146"/>
      <c r="I33" s="146"/>
      <c r="J33" s="146"/>
      <c r="K33" s="146"/>
      <c r="L33" s="146"/>
      <c r="M33" s="146"/>
      <c r="N33" s="146"/>
      <c r="O33" s="146"/>
      <c r="P33" s="146"/>
      <c r="Q33" s="146"/>
      <c r="R33" s="91"/>
      <c r="S33" s="113"/>
      <c r="T33" s="113"/>
      <c r="U33" s="113"/>
      <c r="V33" s="113"/>
      <c r="W33" s="113"/>
      <c r="X33" s="113"/>
      <c r="Y33" s="3"/>
      <c r="Z33" s="38"/>
      <c r="AA33" s="39"/>
      <c r="AB33" s="40"/>
      <c r="AC33" s="35"/>
      <c r="AD33" s="44"/>
      <c r="AE33" s="39"/>
      <c r="AF33" s="40"/>
      <c r="AG33" s="35"/>
      <c r="AH33" s="53"/>
      <c r="AI33" s="49" t="b">
        <v>0</v>
      </c>
      <c r="AJ33" s="48"/>
      <c r="AK33" s="35"/>
      <c r="AL33" s="44"/>
      <c r="AM33" s="39"/>
      <c r="AN33" s="46"/>
      <c r="AO33" s="12"/>
    </row>
    <row r="34" spans="1:44" ht="18" customHeight="1" x14ac:dyDescent="0.3">
      <c r="D34" s="11"/>
      <c r="E34" s="116"/>
      <c r="F34" s="116"/>
      <c r="G34" s="116"/>
      <c r="H34" s="116"/>
      <c r="I34" s="116"/>
      <c r="J34" s="116"/>
      <c r="K34" s="116"/>
      <c r="L34" s="116"/>
      <c r="M34" s="116"/>
      <c r="N34" s="116"/>
      <c r="O34" s="116"/>
      <c r="P34" s="116"/>
      <c r="Q34" s="116"/>
      <c r="R34" s="91"/>
      <c r="S34" s="114"/>
      <c r="T34" s="114"/>
      <c r="U34" s="114"/>
      <c r="V34" s="114"/>
      <c r="W34" s="114"/>
      <c r="X34" s="114"/>
      <c r="Y34" s="3"/>
      <c r="Z34" s="38"/>
      <c r="AA34" s="39"/>
      <c r="AB34" s="40"/>
      <c r="AC34" s="35"/>
      <c r="AD34" s="44"/>
      <c r="AE34" s="39"/>
      <c r="AF34" s="40"/>
      <c r="AG34" s="35"/>
      <c r="AH34" s="53"/>
      <c r="AI34" s="49" t="b">
        <v>0</v>
      </c>
      <c r="AJ34" s="48"/>
      <c r="AK34" s="35"/>
      <c r="AL34" s="44"/>
      <c r="AM34" s="39"/>
      <c r="AN34" s="46"/>
      <c r="AO34" s="12"/>
    </row>
    <row r="35" spans="1:44" ht="18" customHeight="1" x14ac:dyDescent="0.3">
      <c r="D35" s="11"/>
      <c r="E35" s="116"/>
      <c r="F35" s="116"/>
      <c r="G35" s="116"/>
      <c r="H35" s="116"/>
      <c r="I35" s="116"/>
      <c r="J35" s="116"/>
      <c r="K35" s="116"/>
      <c r="L35" s="116"/>
      <c r="M35" s="116"/>
      <c r="N35" s="116"/>
      <c r="O35" s="116"/>
      <c r="P35" s="116"/>
      <c r="Q35" s="116"/>
      <c r="R35" s="91"/>
      <c r="S35" s="114"/>
      <c r="T35" s="114"/>
      <c r="U35" s="114"/>
      <c r="V35" s="114"/>
      <c r="W35" s="114"/>
      <c r="X35" s="114"/>
      <c r="Y35" s="13"/>
      <c r="Z35" s="41"/>
      <c r="AA35" s="42"/>
      <c r="AB35" s="43"/>
      <c r="AC35" s="35"/>
      <c r="AD35" s="45"/>
      <c r="AE35" s="42"/>
      <c r="AF35" s="43"/>
      <c r="AG35" s="35"/>
      <c r="AH35" s="53"/>
      <c r="AI35" s="49" t="b">
        <v>0</v>
      </c>
      <c r="AJ35" s="48"/>
      <c r="AK35" s="35"/>
      <c r="AL35" s="45"/>
      <c r="AM35" s="42"/>
      <c r="AN35" s="46"/>
      <c r="AO35" s="12"/>
      <c r="AQ35" s="12"/>
    </row>
    <row r="36" spans="1:44" ht="18" customHeight="1" x14ac:dyDescent="0.3">
      <c r="D36" s="11"/>
      <c r="E36" s="12"/>
      <c r="F36" s="12"/>
      <c r="G36" s="12"/>
      <c r="H36" s="12"/>
      <c r="I36" s="12"/>
      <c r="J36" s="12"/>
      <c r="K36" s="12"/>
      <c r="L36" s="12"/>
      <c r="M36" s="12"/>
      <c r="N36" s="12"/>
      <c r="O36" s="12"/>
      <c r="P36" s="12"/>
      <c r="Q36" s="67" t="s">
        <v>18</v>
      </c>
      <c r="R36" s="12"/>
      <c r="S36" s="109">
        <f>(SUM(S24:S35)-IF(AA30=TRUE,S30,0)-IF(AA31=TRUE,S31,0))</f>
        <v>0</v>
      </c>
      <c r="T36" s="109"/>
      <c r="U36" s="109"/>
      <c r="V36" s="109"/>
      <c r="W36" s="109"/>
      <c r="X36" s="109"/>
      <c r="Y36" s="68"/>
      <c r="Z36" s="12"/>
      <c r="AA36" s="12"/>
      <c r="AB36" s="12"/>
      <c r="AC36" s="69" t="s">
        <v>19</v>
      </c>
      <c r="AD36" s="12"/>
      <c r="AE36" s="12"/>
      <c r="AF36" s="12"/>
      <c r="AG36" s="12"/>
      <c r="AH36" s="110">
        <f>SUM(S24:S35)</f>
        <v>0</v>
      </c>
      <c r="AI36" s="110"/>
      <c r="AJ36" s="110"/>
      <c r="AK36" s="110"/>
      <c r="AL36" s="110"/>
      <c r="AM36" s="110"/>
      <c r="AN36" s="70"/>
      <c r="AO36" s="12"/>
      <c r="AP36" s="12"/>
      <c r="AQ36" s="12"/>
      <c r="AR36" s="12"/>
    </row>
    <row r="37" spans="1:44" ht="18" customHeight="1" x14ac:dyDescent="0.3">
      <c r="D37" s="133" t="s">
        <v>88</v>
      </c>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5"/>
      <c r="AO37" s="12"/>
      <c r="AP37" s="12"/>
      <c r="AQ37" s="12"/>
      <c r="AR37" s="12"/>
    </row>
    <row r="38" spans="1:44" ht="6.75" customHeight="1" x14ac:dyDescent="0.3"/>
    <row r="39" spans="1:44" s="14" customFormat="1" ht="18" customHeight="1" thickBot="1" x14ac:dyDescent="0.3">
      <c r="D39" s="66" t="b">
        <v>0</v>
      </c>
      <c r="E39" s="14" t="s">
        <v>60</v>
      </c>
      <c r="W39" s="66" t="b">
        <v>0</v>
      </c>
      <c r="X39" s="14" t="s">
        <v>59</v>
      </c>
    </row>
    <row r="40" spans="1:44" ht="18" customHeight="1" x14ac:dyDescent="0.3">
      <c r="A40" s="130" t="s">
        <v>24</v>
      </c>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2"/>
    </row>
    <row r="41" spans="1:44" ht="22.5" customHeight="1" x14ac:dyDescent="0.3">
      <c r="A41" s="118" t="s">
        <v>25</v>
      </c>
      <c r="B41" s="119"/>
      <c r="C41" s="119"/>
      <c r="D41" s="119"/>
      <c r="E41" s="119"/>
      <c r="F41" s="119"/>
      <c r="G41" s="119"/>
      <c r="H41" s="119"/>
      <c r="I41" s="120"/>
      <c r="J41" s="56"/>
      <c r="K41" s="119" t="s">
        <v>26</v>
      </c>
      <c r="L41" s="119"/>
      <c r="M41" s="119"/>
      <c r="N41" s="119"/>
      <c r="O41" s="119"/>
      <c r="P41" s="119"/>
      <c r="Q41" s="119"/>
      <c r="R41" s="57"/>
      <c r="S41" s="119" t="s">
        <v>27</v>
      </c>
      <c r="T41" s="119"/>
      <c r="U41" s="119"/>
      <c r="V41" s="119"/>
      <c r="W41" s="119"/>
      <c r="X41" s="119"/>
      <c r="Y41" s="119"/>
      <c r="Z41" s="119"/>
      <c r="AA41" s="119"/>
      <c r="AB41" s="119"/>
      <c r="AC41" s="119"/>
      <c r="AD41" s="119"/>
      <c r="AE41" s="58"/>
      <c r="AF41" s="58" t="s">
        <v>28</v>
      </c>
      <c r="AG41" s="58"/>
      <c r="AH41" s="58"/>
      <c r="AI41" s="58"/>
      <c r="AJ41" s="152" t="s">
        <v>38</v>
      </c>
      <c r="AK41" s="152"/>
      <c r="AL41" s="152"/>
      <c r="AM41" s="152"/>
      <c r="AN41" s="152"/>
      <c r="AO41" s="152"/>
      <c r="AP41" s="152"/>
      <c r="AQ41" s="152"/>
      <c r="AR41" s="153"/>
    </row>
    <row r="42" spans="1:44" ht="18" customHeight="1" x14ac:dyDescent="0.3">
      <c r="A42" s="121" t="s">
        <v>102</v>
      </c>
      <c r="B42" s="122"/>
      <c r="C42" s="122"/>
      <c r="D42" s="122"/>
      <c r="E42" s="122"/>
      <c r="F42" s="122"/>
      <c r="G42" s="122"/>
      <c r="H42" s="122"/>
      <c r="I42" s="123"/>
      <c r="J42" s="37"/>
      <c r="K42" s="154"/>
      <c r="L42" s="154"/>
      <c r="M42" s="154"/>
      <c r="N42" s="154"/>
      <c r="O42" s="154"/>
      <c r="P42" s="154"/>
      <c r="Q42" s="154"/>
      <c r="R42" s="92"/>
      <c r="S42" s="156"/>
      <c r="T42" s="156"/>
      <c r="U42" s="156"/>
      <c r="V42" s="156"/>
      <c r="W42" s="156"/>
      <c r="X42" s="156"/>
      <c r="Y42" s="156"/>
      <c r="Z42" s="156"/>
      <c r="AA42" s="156"/>
      <c r="AB42" s="156"/>
      <c r="AC42" s="156"/>
      <c r="AD42" s="156"/>
      <c r="AE42" s="92"/>
      <c r="AF42" s="154"/>
      <c r="AG42" s="154"/>
      <c r="AH42" s="154"/>
      <c r="AI42" s="154"/>
      <c r="AJ42" s="93"/>
      <c r="AK42" s="136"/>
      <c r="AL42" s="136"/>
      <c r="AM42" s="136"/>
      <c r="AN42" s="136"/>
      <c r="AO42" s="136"/>
      <c r="AP42" s="136"/>
      <c r="AQ42" s="136"/>
      <c r="AR42" s="94" t="b">
        <v>0</v>
      </c>
    </row>
    <row r="43" spans="1:44" ht="18" customHeight="1" x14ac:dyDescent="0.3">
      <c r="A43" s="124"/>
      <c r="B43" s="125"/>
      <c r="C43" s="125"/>
      <c r="D43" s="125"/>
      <c r="E43" s="125"/>
      <c r="F43" s="125"/>
      <c r="G43" s="125"/>
      <c r="H43" s="125"/>
      <c r="I43" s="126"/>
      <c r="J43" s="37"/>
      <c r="K43" s="117"/>
      <c r="L43" s="117"/>
      <c r="M43" s="117"/>
      <c r="N43" s="117"/>
      <c r="O43" s="117"/>
      <c r="P43" s="117"/>
      <c r="Q43" s="117"/>
      <c r="R43" s="92"/>
      <c r="S43" s="157"/>
      <c r="T43" s="157"/>
      <c r="U43" s="157"/>
      <c r="V43" s="157"/>
      <c r="W43" s="157"/>
      <c r="X43" s="157"/>
      <c r="Y43" s="157"/>
      <c r="Z43" s="157"/>
      <c r="AA43" s="157"/>
      <c r="AB43" s="157"/>
      <c r="AC43" s="157"/>
      <c r="AD43" s="157"/>
      <c r="AE43" s="92"/>
      <c r="AF43" s="117"/>
      <c r="AG43" s="117"/>
      <c r="AH43" s="117"/>
      <c r="AI43" s="117"/>
      <c r="AJ43" s="93"/>
      <c r="AK43" s="136"/>
      <c r="AL43" s="136"/>
      <c r="AM43" s="136"/>
      <c r="AN43" s="136"/>
      <c r="AO43" s="136"/>
      <c r="AP43" s="136"/>
      <c r="AQ43" s="136"/>
      <c r="AR43" s="95" t="b">
        <v>0</v>
      </c>
    </row>
    <row r="44" spans="1:44" ht="18" customHeight="1" x14ac:dyDescent="0.3">
      <c r="A44" s="124"/>
      <c r="B44" s="125"/>
      <c r="C44" s="125"/>
      <c r="D44" s="125"/>
      <c r="E44" s="125"/>
      <c r="F44" s="125"/>
      <c r="G44" s="125"/>
      <c r="H44" s="125"/>
      <c r="I44" s="126"/>
      <c r="J44" s="37"/>
      <c r="K44" s="137"/>
      <c r="L44" s="137"/>
      <c r="M44" s="137"/>
      <c r="N44" s="137"/>
      <c r="O44" s="137"/>
      <c r="P44" s="137"/>
      <c r="Q44" s="137"/>
      <c r="R44" s="92"/>
      <c r="S44" s="155"/>
      <c r="T44" s="155"/>
      <c r="U44" s="155"/>
      <c r="V44" s="155"/>
      <c r="W44" s="155"/>
      <c r="X44" s="155"/>
      <c r="Y44" s="155"/>
      <c r="Z44" s="155"/>
      <c r="AA44" s="155"/>
      <c r="AB44" s="155"/>
      <c r="AC44" s="155"/>
      <c r="AD44" s="155"/>
      <c r="AE44" s="92"/>
      <c r="AF44" s="117"/>
      <c r="AG44" s="117"/>
      <c r="AH44" s="117"/>
      <c r="AI44" s="117"/>
      <c r="AJ44" s="93"/>
      <c r="AK44" s="136"/>
      <c r="AL44" s="136"/>
      <c r="AM44" s="136"/>
      <c r="AN44" s="136"/>
      <c r="AO44" s="136"/>
      <c r="AP44" s="136"/>
      <c r="AQ44" s="136"/>
      <c r="AR44" s="94" t="b">
        <v>0</v>
      </c>
    </row>
    <row r="45" spans="1:44" ht="18" customHeight="1" x14ac:dyDescent="0.3">
      <c r="A45" s="124"/>
      <c r="B45" s="125"/>
      <c r="C45" s="125"/>
      <c r="D45" s="125"/>
      <c r="E45" s="125"/>
      <c r="F45" s="125"/>
      <c r="G45" s="125"/>
      <c r="H45" s="125"/>
      <c r="I45" s="126"/>
      <c r="J45" s="37"/>
      <c r="K45" s="96"/>
      <c r="L45" s="96"/>
      <c r="M45" s="96"/>
      <c r="N45" s="96"/>
      <c r="O45" s="96"/>
      <c r="P45" s="96"/>
      <c r="Q45" s="96"/>
      <c r="R45" s="97"/>
      <c r="S45" s="96"/>
      <c r="T45" s="96"/>
      <c r="U45" s="96"/>
      <c r="V45" s="96"/>
      <c r="W45" s="96"/>
      <c r="X45" s="96"/>
      <c r="Y45" s="96"/>
      <c r="Z45" s="96"/>
      <c r="AA45" s="96"/>
      <c r="AB45" s="96"/>
      <c r="AC45" s="96"/>
      <c r="AD45" s="96"/>
      <c r="AE45" s="97"/>
      <c r="AF45" s="96"/>
      <c r="AG45" s="96"/>
      <c r="AH45" s="96"/>
      <c r="AI45" s="96"/>
      <c r="AJ45" s="97"/>
      <c r="AK45" s="96"/>
      <c r="AL45" s="138"/>
      <c r="AM45" s="138"/>
      <c r="AN45" s="138"/>
      <c r="AO45" s="138"/>
      <c r="AP45" s="138"/>
      <c r="AQ45" s="138"/>
      <c r="AR45" s="139"/>
    </row>
    <row r="46" spans="1:44" ht="18" customHeight="1" thickBot="1" x14ac:dyDescent="0.35">
      <c r="A46" s="127"/>
      <c r="B46" s="128"/>
      <c r="C46" s="128"/>
      <c r="D46" s="128"/>
      <c r="E46" s="128"/>
      <c r="F46" s="128"/>
      <c r="G46" s="128"/>
      <c r="H46" s="128"/>
      <c r="I46" s="129"/>
      <c r="J46" s="76"/>
      <c r="K46" s="76"/>
      <c r="L46" s="76"/>
      <c r="M46" s="76"/>
      <c r="N46" s="76"/>
      <c r="O46" s="76"/>
      <c r="P46" s="76"/>
      <c r="Q46" s="76"/>
      <c r="R46" s="76"/>
      <c r="S46" s="76"/>
      <c r="T46" s="76"/>
      <c r="U46" s="76"/>
      <c r="V46" s="76"/>
      <c r="W46" s="76"/>
      <c r="X46" s="76"/>
      <c r="Y46" s="76"/>
      <c r="Z46" s="76"/>
      <c r="AA46" s="76"/>
      <c r="AB46" s="76"/>
      <c r="AC46" s="76"/>
      <c r="AD46" s="76"/>
      <c r="AE46" s="77"/>
      <c r="AF46" s="77"/>
      <c r="AG46" s="77"/>
      <c r="AH46" s="77"/>
      <c r="AI46" s="78" t="s">
        <v>89</v>
      </c>
      <c r="AJ46" s="76"/>
      <c r="AK46" s="141">
        <f>SUM(AK42+AK43+AK44)</f>
        <v>0</v>
      </c>
      <c r="AL46" s="142"/>
      <c r="AM46" s="142"/>
      <c r="AN46" s="142"/>
      <c r="AO46" s="142"/>
      <c r="AP46" s="142"/>
      <c r="AQ46" s="142"/>
      <c r="AR46" s="143"/>
    </row>
    <row r="47" spans="1:44" ht="18" customHeight="1" x14ac:dyDescent="0.3">
      <c r="K47" s="62"/>
      <c r="L47" s="62"/>
      <c r="M47" s="62"/>
      <c r="N47" s="62"/>
      <c r="O47" s="62"/>
      <c r="P47" s="62"/>
      <c r="Q47" s="62"/>
      <c r="R47" s="62"/>
      <c r="S47" s="62"/>
      <c r="T47" s="62"/>
      <c r="U47" s="62"/>
      <c r="V47" s="62"/>
      <c r="W47" s="62"/>
      <c r="X47" s="62"/>
      <c r="Y47" s="62"/>
      <c r="Z47" s="62"/>
      <c r="AA47" s="62"/>
      <c r="AB47" s="62"/>
      <c r="AC47" s="62"/>
      <c r="AD47" s="62"/>
      <c r="AE47" s="18"/>
      <c r="AF47" s="16"/>
      <c r="AG47" s="16"/>
      <c r="AH47" s="16"/>
      <c r="AI47" s="16"/>
      <c r="AJ47" s="16"/>
      <c r="AK47" s="16"/>
      <c r="AL47" s="16"/>
      <c r="AM47" s="17"/>
      <c r="AN47" s="17"/>
      <c r="AO47" s="17"/>
      <c r="AP47" s="17"/>
      <c r="AQ47" s="14"/>
      <c r="AR47" s="14"/>
    </row>
    <row r="48" spans="1:44" s="14" customFormat="1" ht="20.100000000000001" customHeight="1" x14ac:dyDescent="0.3">
      <c r="A48" s="147" t="s">
        <v>62</v>
      </c>
      <c r="B48" s="147"/>
      <c r="C48" s="147"/>
      <c r="D48" s="147"/>
      <c r="E48" s="147"/>
      <c r="F48" s="147"/>
      <c r="G48" s="147"/>
      <c r="H48" s="147"/>
      <c r="I48" s="172" t="s">
        <v>82</v>
      </c>
      <c r="J48" s="172"/>
      <c r="K48" s="172"/>
      <c r="L48" s="172"/>
      <c r="M48" s="172"/>
      <c r="N48" s="172"/>
      <c r="O48" s="172"/>
      <c r="P48" s="172"/>
      <c r="Q48" s="172"/>
      <c r="R48" s="172"/>
      <c r="S48" s="172"/>
      <c r="T48" s="172"/>
      <c r="U48" s="172"/>
      <c r="V48" s="172"/>
      <c r="W48" s="172"/>
      <c r="X48" s="172"/>
      <c r="Y48" s="172"/>
      <c r="Z48" s="172"/>
      <c r="AA48" s="172"/>
      <c r="AB48" s="172"/>
      <c r="AC48" s="172"/>
      <c r="AD48" s="62"/>
      <c r="AE48" s="145" t="s">
        <v>39</v>
      </c>
      <c r="AF48" s="145"/>
      <c r="AG48" s="145"/>
      <c r="AH48" s="145"/>
      <c r="AI48" s="145"/>
      <c r="AJ48" s="145"/>
      <c r="AK48" s="145"/>
      <c r="AL48" s="145"/>
      <c r="AM48" s="145"/>
      <c r="AN48" s="145"/>
      <c r="AO48" s="145"/>
      <c r="AP48" s="145"/>
      <c r="AQ48" s="1"/>
      <c r="AR48" s="1"/>
    </row>
    <row r="49" spans="1:42" ht="20.100000000000001" customHeight="1" x14ac:dyDescent="0.3">
      <c r="A49" s="15" t="s">
        <v>29</v>
      </c>
      <c r="I49" s="98"/>
      <c r="J49" s="99"/>
      <c r="K49" s="98"/>
      <c r="L49" s="98"/>
      <c r="M49" s="98"/>
      <c r="N49" s="98"/>
      <c r="O49" s="98"/>
      <c r="P49" s="98"/>
      <c r="Q49" s="98"/>
      <c r="R49" s="98"/>
      <c r="S49" s="98"/>
      <c r="T49" s="98"/>
      <c r="U49" s="98"/>
      <c r="V49" s="98"/>
      <c r="W49" s="98"/>
      <c r="X49" s="98"/>
      <c r="Y49" s="100"/>
      <c r="Z49" s="98"/>
      <c r="AA49" s="98"/>
      <c r="AB49" s="98"/>
      <c r="AC49" s="98"/>
      <c r="AD49" s="101"/>
      <c r="AE49" s="196" t="str">
        <f>H7&amp;" "&amp;Y7&amp;" "&amp; AF7</f>
        <v xml:space="preserve">  </v>
      </c>
      <c r="AF49" s="196"/>
      <c r="AG49" s="196"/>
      <c r="AH49" s="196"/>
      <c r="AI49" s="196"/>
      <c r="AJ49" s="196"/>
      <c r="AK49" s="196"/>
      <c r="AL49" s="196"/>
      <c r="AM49" s="196"/>
      <c r="AN49" s="196"/>
      <c r="AO49" s="196"/>
      <c r="AP49" s="196"/>
    </row>
    <row r="50" spans="1:42" ht="20.100000000000001" customHeight="1" x14ac:dyDescent="0.3">
      <c r="A50" s="15" t="s">
        <v>30</v>
      </c>
      <c r="I50" s="102"/>
      <c r="J50" s="102"/>
      <c r="K50" s="102"/>
      <c r="L50" s="102"/>
      <c r="M50" s="102"/>
      <c r="N50" s="102"/>
      <c r="O50" s="102"/>
      <c r="P50" s="102"/>
      <c r="Q50" s="102"/>
      <c r="R50" s="102"/>
      <c r="S50" s="102"/>
      <c r="T50" s="102"/>
      <c r="U50" s="102"/>
      <c r="V50" s="102"/>
      <c r="W50" s="102"/>
      <c r="X50" s="102"/>
      <c r="Y50" s="100"/>
      <c r="Z50" s="102"/>
      <c r="AA50" s="102"/>
      <c r="AB50" s="102"/>
      <c r="AC50" s="102"/>
      <c r="AD50" s="101"/>
      <c r="AE50" s="116"/>
      <c r="AF50" s="116"/>
      <c r="AG50" s="116"/>
      <c r="AH50" s="116"/>
      <c r="AI50" s="116"/>
      <c r="AJ50" s="116"/>
      <c r="AK50" s="116"/>
      <c r="AL50" s="116"/>
      <c r="AM50" s="116"/>
      <c r="AN50" s="116"/>
      <c r="AO50" s="116"/>
      <c r="AP50" s="116"/>
    </row>
    <row r="51" spans="1:42" ht="20.100000000000001" customHeight="1" x14ac:dyDescent="0.3">
      <c r="A51" s="15" t="s">
        <v>31</v>
      </c>
      <c r="I51" s="102"/>
      <c r="J51" s="102"/>
      <c r="K51" s="102"/>
      <c r="L51" s="102"/>
      <c r="M51" s="102"/>
      <c r="N51" s="102"/>
      <c r="O51" s="102"/>
      <c r="P51" s="102"/>
      <c r="Q51" s="102"/>
      <c r="R51" s="102"/>
      <c r="S51" s="102"/>
      <c r="T51" s="102"/>
      <c r="U51" s="102"/>
      <c r="V51" s="102"/>
      <c r="W51" s="102"/>
      <c r="X51" s="102"/>
      <c r="Y51" s="100"/>
      <c r="Z51" s="102"/>
      <c r="AA51" s="102"/>
      <c r="AB51" s="102"/>
      <c r="AC51" s="102"/>
      <c r="AD51" s="101"/>
      <c r="AE51" s="116"/>
      <c r="AF51" s="116"/>
      <c r="AG51" s="116"/>
      <c r="AH51" s="116"/>
      <c r="AI51" s="116"/>
      <c r="AJ51" s="116"/>
      <c r="AK51" s="116"/>
      <c r="AL51" s="116"/>
      <c r="AM51" s="116"/>
      <c r="AN51" s="116"/>
      <c r="AO51" s="116"/>
      <c r="AP51" s="116"/>
    </row>
    <row r="52" spans="1:42" ht="20.100000000000001" customHeight="1" x14ac:dyDescent="0.3">
      <c r="A52" s="15" t="s">
        <v>32</v>
      </c>
      <c r="I52" s="102"/>
      <c r="J52" s="102"/>
      <c r="K52" s="102"/>
      <c r="L52" s="102"/>
      <c r="M52" s="102"/>
      <c r="N52" s="102"/>
      <c r="O52" s="102"/>
      <c r="P52" s="102"/>
      <c r="Q52" s="102"/>
      <c r="R52" s="102"/>
      <c r="S52" s="102"/>
      <c r="T52" s="102"/>
      <c r="U52" s="102"/>
      <c r="V52" s="102"/>
      <c r="W52" s="102"/>
      <c r="X52" s="102"/>
      <c r="Y52" s="100"/>
      <c r="Z52" s="102"/>
      <c r="AA52" s="102"/>
      <c r="AB52" s="102"/>
      <c r="AC52" s="102"/>
      <c r="AD52" s="101"/>
      <c r="AE52" s="116"/>
      <c r="AF52" s="116"/>
      <c r="AG52" s="116"/>
      <c r="AH52" s="116"/>
      <c r="AI52" s="116"/>
      <c r="AJ52" s="116"/>
      <c r="AK52" s="116"/>
      <c r="AL52" s="116"/>
      <c r="AM52" s="116"/>
      <c r="AN52" s="116"/>
      <c r="AO52" s="116"/>
      <c r="AP52" s="116"/>
    </row>
    <row r="53" spans="1:42" ht="20.100000000000001" customHeight="1" x14ac:dyDescent="0.3">
      <c r="A53" s="15" t="s">
        <v>33</v>
      </c>
      <c r="I53" s="102"/>
      <c r="J53" s="102"/>
      <c r="K53" s="98"/>
      <c r="L53" s="98"/>
      <c r="M53" s="98"/>
      <c r="N53" s="98"/>
      <c r="O53" s="98"/>
      <c r="P53" s="98"/>
      <c r="Q53" s="98"/>
      <c r="R53" s="98"/>
      <c r="S53" s="98"/>
      <c r="T53" s="98"/>
      <c r="U53" s="98"/>
      <c r="V53" s="98"/>
      <c r="W53" s="98"/>
      <c r="X53" s="98"/>
      <c r="Y53" s="100"/>
      <c r="Z53" s="98"/>
      <c r="AA53" s="98"/>
      <c r="AB53" s="98"/>
      <c r="AC53" s="98"/>
      <c r="AD53" s="101"/>
      <c r="AE53" s="116"/>
      <c r="AF53" s="116"/>
      <c r="AG53" s="116"/>
      <c r="AH53" s="116"/>
      <c r="AI53" s="116"/>
      <c r="AJ53" s="116"/>
      <c r="AK53" s="116"/>
      <c r="AL53" s="116"/>
      <c r="AM53" s="116"/>
      <c r="AN53" s="116"/>
      <c r="AO53" s="116"/>
      <c r="AP53" s="116"/>
    </row>
    <row r="54" spans="1:42" ht="24.75" customHeight="1" x14ac:dyDescent="0.3">
      <c r="A54" s="87" t="s">
        <v>93</v>
      </c>
      <c r="B54" s="87"/>
      <c r="C54" s="87"/>
      <c r="D54" s="87"/>
      <c r="E54" s="87"/>
      <c r="F54" s="87"/>
      <c r="G54" s="87"/>
      <c r="H54" s="87"/>
      <c r="I54" s="148" t="s">
        <v>67</v>
      </c>
      <c r="J54" s="148"/>
      <c r="K54" s="148"/>
      <c r="L54" s="148"/>
      <c r="M54" s="148"/>
      <c r="N54" s="148"/>
      <c r="O54" s="148"/>
      <c r="P54" s="148"/>
      <c r="Q54" s="148"/>
      <c r="R54" s="148"/>
      <c r="S54" s="148"/>
      <c r="T54" s="148"/>
      <c r="U54" s="148"/>
      <c r="V54" s="148"/>
      <c r="W54" s="148"/>
      <c r="X54" s="148"/>
      <c r="Y54" s="87"/>
      <c r="Z54" s="148" t="s">
        <v>81</v>
      </c>
      <c r="AA54" s="148"/>
      <c r="AB54" s="148"/>
      <c r="AC54" s="148"/>
      <c r="AD54" s="87"/>
      <c r="AE54" s="148" t="s">
        <v>34</v>
      </c>
      <c r="AF54" s="148"/>
      <c r="AG54" s="148"/>
      <c r="AH54" s="148"/>
      <c r="AI54" s="148"/>
      <c r="AJ54" s="148"/>
      <c r="AK54" s="148"/>
      <c r="AL54" s="148"/>
      <c r="AM54" s="148"/>
      <c r="AN54" s="148"/>
      <c r="AO54" s="148"/>
      <c r="AP54" s="148"/>
    </row>
    <row r="55" spans="1:42" ht="20.100000000000001" customHeight="1" x14ac:dyDescent="0.3">
      <c r="A55" s="149" t="s">
        <v>92</v>
      </c>
      <c r="B55" s="149"/>
      <c r="C55" s="149"/>
      <c r="D55" s="149"/>
      <c r="E55" s="149"/>
      <c r="F55" s="149"/>
      <c r="G55" s="149"/>
      <c r="H55" s="149"/>
      <c r="I55" s="100"/>
      <c r="J55" s="100"/>
      <c r="K55" s="100"/>
      <c r="L55" s="100"/>
      <c r="M55" s="100"/>
      <c r="N55" s="100"/>
      <c r="O55" s="100"/>
      <c r="P55" s="100"/>
      <c r="Q55" s="100"/>
      <c r="R55" s="100"/>
      <c r="S55" s="100"/>
      <c r="T55" s="100"/>
      <c r="U55" s="100"/>
      <c r="V55" s="100"/>
      <c r="W55" s="100"/>
      <c r="X55" s="100"/>
      <c r="Y55" s="100"/>
      <c r="Z55" s="100"/>
      <c r="AA55" s="100"/>
      <c r="AB55" s="100"/>
      <c r="AC55" s="100"/>
      <c r="AD55" s="103"/>
      <c r="AE55" s="104"/>
      <c r="AF55" s="104"/>
      <c r="AG55" s="104"/>
      <c r="AH55" s="104"/>
      <c r="AI55" s="104"/>
      <c r="AJ55" s="104"/>
      <c r="AK55" s="104"/>
      <c r="AL55" s="104"/>
      <c r="AM55" s="104"/>
      <c r="AN55" s="104"/>
      <c r="AO55" s="104"/>
      <c r="AP55" s="104"/>
    </row>
    <row r="56" spans="1:42" ht="8.25" customHeight="1" x14ac:dyDescent="0.3">
      <c r="A56" s="149"/>
      <c r="B56" s="149"/>
      <c r="C56" s="149"/>
      <c r="D56" s="149"/>
      <c r="E56" s="149"/>
      <c r="F56" s="149"/>
      <c r="G56" s="149"/>
      <c r="H56" s="149"/>
      <c r="I56" s="98"/>
      <c r="J56" s="98"/>
      <c r="K56" s="105"/>
      <c r="L56" s="105"/>
      <c r="M56" s="105"/>
      <c r="N56" s="105"/>
      <c r="O56" s="105"/>
      <c r="P56" s="105"/>
      <c r="Q56" s="105"/>
      <c r="R56" s="105"/>
      <c r="S56" s="105"/>
      <c r="T56" s="105"/>
      <c r="U56" s="105"/>
      <c r="V56" s="105"/>
      <c r="W56" s="105"/>
      <c r="X56" s="105"/>
      <c r="Y56" s="103"/>
      <c r="Z56" s="105"/>
      <c r="AA56" s="105"/>
      <c r="AB56" s="105"/>
      <c r="AC56" s="105"/>
      <c r="AD56" s="101"/>
      <c r="AE56" s="146"/>
      <c r="AF56" s="146"/>
      <c r="AG56" s="146"/>
      <c r="AH56" s="146"/>
      <c r="AI56" s="146"/>
      <c r="AJ56" s="146"/>
      <c r="AK56" s="146"/>
      <c r="AL56" s="146"/>
      <c r="AM56" s="146"/>
      <c r="AN56" s="146"/>
      <c r="AO56" s="146"/>
      <c r="AP56" s="146"/>
    </row>
    <row r="57" spans="1:42" ht="18" customHeight="1" x14ac:dyDescent="0.3">
      <c r="I57" s="148" t="s">
        <v>67</v>
      </c>
      <c r="J57" s="148"/>
      <c r="K57" s="148"/>
      <c r="L57" s="148"/>
      <c r="M57" s="148"/>
      <c r="N57" s="148"/>
      <c r="O57" s="148"/>
      <c r="P57" s="148"/>
      <c r="Q57" s="148"/>
      <c r="R57" s="148"/>
      <c r="S57" s="148"/>
      <c r="T57" s="148"/>
      <c r="U57" s="148"/>
      <c r="V57" s="148"/>
      <c r="W57" s="148"/>
      <c r="X57" s="148"/>
      <c r="Y57" s="4"/>
      <c r="Z57" s="148" t="s">
        <v>81</v>
      </c>
      <c r="AA57" s="148"/>
      <c r="AB57" s="148"/>
      <c r="AC57" s="148"/>
      <c r="AD57" s="4"/>
      <c r="AE57" s="148" t="s">
        <v>34</v>
      </c>
      <c r="AF57" s="148"/>
      <c r="AG57" s="148"/>
      <c r="AH57" s="148"/>
      <c r="AI57" s="148"/>
      <c r="AJ57" s="148"/>
      <c r="AK57" s="148"/>
      <c r="AL57" s="148"/>
      <c r="AM57" s="148"/>
      <c r="AN57" s="148"/>
      <c r="AO57" s="148"/>
      <c r="AP57" s="148"/>
    </row>
    <row r="58" spans="1:42" ht="20.100000000000001" customHeight="1" x14ac:dyDescent="0.3">
      <c r="A58" s="1" t="s">
        <v>35</v>
      </c>
      <c r="K58" s="60"/>
      <c r="L58" s="60"/>
      <c r="M58" s="60"/>
      <c r="N58" s="60"/>
      <c r="O58" s="60"/>
      <c r="P58" s="60"/>
      <c r="Q58" s="150"/>
      <c r="R58" s="146"/>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row>
    <row r="59" spans="1:42" ht="18" customHeight="1" x14ac:dyDescent="0.3">
      <c r="A59" s="144"/>
      <c r="B59" s="144"/>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F59" s="145"/>
      <c r="AG59" s="145"/>
      <c r="AH59" s="145"/>
      <c r="AI59" s="145"/>
      <c r="AJ59" s="145"/>
      <c r="AK59" s="145"/>
      <c r="AL59" s="145"/>
      <c r="AM59" s="145"/>
    </row>
    <row r="60" spans="1:42" ht="18" customHeight="1" x14ac:dyDescent="0.3">
      <c r="A60" s="140"/>
      <c r="B60" s="140"/>
      <c r="C60" s="140"/>
      <c r="D60" s="140"/>
      <c r="E60" s="140"/>
      <c r="F60" s="140"/>
    </row>
    <row r="61" spans="1:42" ht="18" customHeight="1" x14ac:dyDescent="0.3">
      <c r="A61" s="140" t="s">
        <v>107</v>
      </c>
      <c r="B61" s="140"/>
      <c r="C61" s="140"/>
      <c r="D61" s="140"/>
      <c r="E61" s="140"/>
      <c r="F61" s="140"/>
      <c r="G61" s="61"/>
      <c r="V61" s="82" t="s">
        <v>36</v>
      </c>
      <c r="AP61" s="81" t="s">
        <v>73</v>
      </c>
    </row>
    <row r="62" spans="1:42" ht="18" customHeight="1" x14ac:dyDescent="0.3">
      <c r="AD62" s="1" t="str">
        <f>E8 &amp; " " &amp;N8 &amp; " " &amp; R8</f>
        <v xml:space="preserve">  </v>
      </c>
    </row>
    <row r="64" spans="1:42" ht="18" customHeight="1" x14ac:dyDescent="0.3">
      <c r="E64" s="12"/>
      <c r="F64" s="12"/>
      <c r="G64" s="12"/>
      <c r="H64" s="59"/>
      <c r="I64" s="59"/>
      <c r="J64" s="59"/>
      <c r="K64" s="59"/>
      <c r="L64" s="59"/>
      <c r="M64" s="59"/>
      <c r="N64" s="151"/>
      <c r="O64" s="151"/>
      <c r="P64" s="151"/>
      <c r="Q64" s="12"/>
      <c r="R64" s="12"/>
      <c r="S64" s="12"/>
      <c r="T64" s="12"/>
      <c r="U64" s="12"/>
    </row>
    <row r="65" spans="5:21" ht="18" customHeight="1" x14ac:dyDescent="0.3">
      <c r="E65" s="12"/>
      <c r="F65" s="12"/>
      <c r="G65" s="12"/>
      <c r="H65" s="59"/>
      <c r="I65" s="59"/>
      <c r="J65" s="59"/>
      <c r="K65" s="59"/>
      <c r="L65" s="59"/>
      <c r="M65" s="59"/>
      <c r="N65" s="151"/>
      <c r="O65" s="151"/>
      <c r="P65" s="151"/>
      <c r="Q65" s="12"/>
      <c r="R65" s="12"/>
      <c r="S65" s="12"/>
      <c r="T65" s="12"/>
      <c r="U65" s="12"/>
    </row>
    <row r="66" spans="5:21" ht="18" customHeight="1" x14ac:dyDescent="0.3">
      <c r="E66" s="12"/>
      <c r="F66" s="12"/>
      <c r="G66" s="12"/>
      <c r="H66" s="59"/>
      <c r="I66" s="59"/>
      <c r="J66" s="59"/>
    </row>
  </sheetData>
  <sheetProtection algorithmName="SHA-512" hashValue="7weJKkSm7dGJBO9w6OAgWjVNCeygg41oyVB/BvSAbKPU8w9irg+Eanlrmd4bfzX1EUCNjR7WThe4cFzq4VSigg==" saltValue="l/PxFbUcdAXRS8xWYyr2zQ==" spinCount="100000" sheet="1" selectLockedCells="1"/>
  <mergeCells count="86">
    <mergeCell ref="E35:Q35"/>
    <mergeCell ref="K42:Q42"/>
    <mergeCell ref="Z54:AC54"/>
    <mergeCell ref="AE54:AP54"/>
    <mergeCell ref="AI3:AM3"/>
    <mergeCell ref="AM4:AR4"/>
    <mergeCell ref="AF7:AR7"/>
    <mergeCell ref="AF9:AR9"/>
    <mergeCell ref="AL22:AN23"/>
    <mergeCell ref="AH22:AJ23"/>
    <mergeCell ref="Z22:AB23"/>
    <mergeCell ref="I48:AC48"/>
    <mergeCell ref="E33:Q33"/>
    <mergeCell ref="AD22:AF23"/>
    <mergeCell ref="G15:N15"/>
    <mergeCell ref="G11:Y11"/>
    <mergeCell ref="AF11:AR11"/>
    <mergeCell ref="S31:V31"/>
    <mergeCell ref="L27:Q27"/>
    <mergeCell ref="AA16:AR16"/>
    <mergeCell ref="F18:AR18"/>
    <mergeCell ref="F19:AR19"/>
    <mergeCell ref="F20:AR20"/>
    <mergeCell ref="G13:Y13"/>
    <mergeCell ref="R15:Y15"/>
    <mergeCell ref="A7:G7"/>
    <mergeCell ref="H7:V7"/>
    <mergeCell ref="P9:U9"/>
    <mergeCell ref="G9:J9"/>
    <mergeCell ref="Y7:Z7"/>
    <mergeCell ref="Q58:AP58"/>
    <mergeCell ref="I57:X57"/>
    <mergeCell ref="Z57:AC57"/>
    <mergeCell ref="N65:P65"/>
    <mergeCell ref="K41:Q41"/>
    <mergeCell ref="S41:AD41"/>
    <mergeCell ref="AJ41:AR41"/>
    <mergeCell ref="AF42:AI42"/>
    <mergeCell ref="AF43:AI43"/>
    <mergeCell ref="AF44:AI44"/>
    <mergeCell ref="S44:AD44"/>
    <mergeCell ref="N64:P64"/>
    <mergeCell ref="AK44:AQ44"/>
    <mergeCell ref="S42:AD42"/>
    <mergeCell ref="S43:AD43"/>
    <mergeCell ref="AK42:AQ42"/>
    <mergeCell ref="A61:F61"/>
    <mergeCell ref="AK46:AR46"/>
    <mergeCell ref="A59:AD59"/>
    <mergeCell ref="AF59:AM59"/>
    <mergeCell ref="AE56:AP56"/>
    <mergeCell ref="A48:H48"/>
    <mergeCell ref="A60:F60"/>
    <mergeCell ref="AE53:AP53"/>
    <mergeCell ref="AE48:AP48"/>
    <mergeCell ref="AE49:AP49"/>
    <mergeCell ref="AE50:AP50"/>
    <mergeCell ref="AE51:AP51"/>
    <mergeCell ref="AE57:AP57"/>
    <mergeCell ref="AE52:AP52"/>
    <mergeCell ref="A55:H56"/>
    <mergeCell ref="I54:X54"/>
    <mergeCell ref="K43:Q43"/>
    <mergeCell ref="A41:I41"/>
    <mergeCell ref="A42:I46"/>
    <mergeCell ref="A40:AR40"/>
    <mergeCell ref="D37:AN37"/>
    <mergeCell ref="AK43:AQ43"/>
    <mergeCell ref="K44:Q44"/>
    <mergeCell ref="AL45:AR45"/>
    <mergeCell ref="S36:X36"/>
    <mergeCell ref="AH36:AM36"/>
    <mergeCell ref="A18:E18"/>
    <mergeCell ref="A19:E19"/>
    <mergeCell ref="A20:E20"/>
    <mergeCell ref="S24:X24"/>
    <mergeCell ref="S25:X25"/>
    <mergeCell ref="S33:X33"/>
    <mergeCell ref="S34:X34"/>
    <mergeCell ref="S35:X35"/>
    <mergeCell ref="S26:X26"/>
    <mergeCell ref="S27:X27"/>
    <mergeCell ref="S28:X28"/>
    <mergeCell ref="S29:X29"/>
    <mergeCell ref="S30:X30"/>
    <mergeCell ref="E34:Q34"/>
  </mergeCells>
  <hyperlinks>
    <hyperlink ref="AP61" r:id="rId1" xr:uid="{00000000-0004-0000-0000-000000000000}"/>
  </hyperlinks>
  <printOptions horizontalCentered="1" verticalCentered="1"/>
  <pageMargins left="0.5" right="0.25" top="0.75" bottom="0" header="0.25" footer="0"/>
  <pageSetup scale="66" orientation="portrait" r:id="rId2"/>
  <headerFooter>
    <oddHeader>&amp;C&amp;G</oddHead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25</xdr:col>
                    <xdr:colOff>171450</xdr:colOff>
                    <xdr:row>29</xdr:row>
                    <xdr:rowOff>38100</xdr:rowOff>
                  </from>
                  <to>
                    <xdr:col>27</xdr:col>
                    <xdr:colOff>9525</xdr:colOff>
                    <xdr:row>30</xdr:row>
                    <xdr:rowOff>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30</xdr:col>
                    <xdr:colOff>9525</xdr:colOff>
                    <xdr:row>24</xdr:row>
                    <xdr:rowOff>47625</xdr:rowOff>
                  </from>
                  <to>
                    <xdr:col>31</xdr:col>
                    <xdr:colOff>0</xdr:colOff>
                    <xdr:row>25</xdr:row>
                    <xdr:rowOff>28575</xdr:rowOff>
                  </to>
                </anchor>
              </controlPr>
            </control>
          </mc:Choice>
        </mc:AlternateContent>
        <mc:AlternateContent xmlns:mc="http://schemas.openxmlformats.org/markup-compatibility/2006">
          <mc:Choice Requires="x14">
            <control shapeId="1028" r:id="rId8" name="Check Box 4">
              <controlPr locked="0" defaultSize="0" autoFill="0" autoLine="0" autoPict="0">
                <anchor moveWithCells="1" sizeWithCells="1">
                  <from>
                    <xdr:col>33</xdr:col>
                    <xdr:colOff>171450</xdr:colOff>
                    <xdr:row>23</xdr:row>
                    <xdr:rowOff>38100</xdr:rowOff>
                  </from>
                  <to>
                    <xdr:col>35</xdr:col>
                    <xdr:colOff>95250</xdr:colOff>
                    <xdr:row>24</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33</xdr:col>
                    <xdr:colOff>171450</xdr:colOff>
                    <xdr:row>24</xdr:row>
                    <xdr:rowOff>38100</xdr:rowOff>
                  </from>
                  <to>
                    <xdr:col>35</xdr:col>
                    <xdr:colOff>95250</xdr:colOff>
                    <xdr:row>25</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33</xdr:col>
                    <xdr:colOff>171450</xdr:colOff>
                    <xdr:row>25</xdr:row>
                    <xdr:rowOff>38100</xdr:rowOff>
                  </from>
                  <to>
                    <xdr:col>35</xdr:col>
                    <xdr:colOff>95250</xdr:colOff>
                    <xdr:row>26</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33</xdr:col>
                    <xdr:colOff>171450</xdr:colOff>
                    <xdr:row>26</xdr:row>
                    <xdr:rowOff>38100</xdr:rowOff>
                  </from>
                  <to>
                    <xdr:col>35</xdr:col>
                    <xdr:colOff>95250</xdr:colOff>
                    <xdr:row>27</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33</xdr:col>
                    <xdr:colOff>171450</xdr:colOff>
                    <xdr:row>27</xdr:row>
                    <xdr:rowOff>28575</xdr:rowOff>
                  </from>
                  <to>
                    <xdr:col>35</xdr:col>
                    <xdr:colOff>95250</xdr:colOff>
                    <xdr:row>28</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33</xdr:col>
                    <xdr:colOff>171450</xdr:colOff>
                    <xdr:row>28</xdr:row>
                    <xdr:rowOff>38100</xdr:rowOff>
                  </from>
                  <to>
                    <xdr:col>35</xdr:col>
                    <xdr:colOff>95250</xdr:colOff>
                    <xdr:row>29</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33</xdr:col>
                    <xdr:colOff>171450</xdr:colOff>
                    <xdr:row>29</xdr:row>
                    <xdr:rowOff>38100</xdr:rowOff>
                  </from>
                  <to>
                    <xdr:col>35</xdr:col>
                    <xdr:colOff>95250</xdr:colOff>
                    <xdr:row>30</xdr:row>
                    <xdr:rowOff>38100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sizeWithCells="1">
                  <from>
                    <xdr:col>33</xdr:col>
                    <xdr:colOff>171450</xdr:colOff>
                    <xdr:row>32</xdr:row>
                    <xdr:rowOff>19050</xdr:rowOff>
                  </from>
                  <to>
                    <xdr:col>35</xdr:col>
                    <xdr:colOff>95250</xdr:colOff>
                    <xdr:row>33</xdr:row>
                    <xdr:rowOff>19050</xdr:rowOff>
                  </to>
                </anchor>
              </controlPr>
            </control>
          </mc:Choice>
        </mc:AlternateContent>
        <mc:AlternateContent xmlns:mc="http://schemas.openxmlformats.org/markup-compatibility/2006">
          <mc:Choice Requires="x14">
            <control shapeId="1038" r:id="rId16" name="Check Box 14">
              <controlPr locked="0" defaultSize="0" autoFill="0" autoLine="0" autoPict="0">
                <anchor moveWithCells="1" sizeWithCells="1">
                  <from>
                    <xdr:col>33</xdr:col>
                    <xdr:colOff>171450</xdr:colOff>
                    <xdr:row>33</xdr:row>
                    <xdr:rowOff>28575</xdr:rowOff>
                  </from>
                  <to>
                    <xdr:col>35</xdr:col>
                    <xdr:colOff>95250</xdr:colOff>
                    <xdr:row>34</xdr:row>
                    <xdr:rowOff>28575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sizeWithCells="1">
                  <from>
                    <xdr:col>33</xdr:col>
                    <xdr:colOff>171450</xdr:colOff>
                    <xdr:row>34</xdr:row>
                    <xdr:rowOff>0</xdr:rowOff>
                  </from>
                  <to>
                    <xdr:col>35</xdr:col>
                    <xdr:colOff>95250</xdr:colOff>
                    <xdr:row>35</xdr:row>
                    <xdr:rowOff>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37</xdr:col>
                    <xdr:colOff>161925</xdr:colOff>
                    <xdr:row>23</xdr:row>
                    <xdr:rowOff>47625</xdr:rowOff>
                  </from>
                  <to>
                    <xdr:col>39</xdr:col>
                    <xdr:colOff>0</xdr:colOff>
                    <xdr:row>24</xdr:row>
                    <xdr:rowOff>9525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37</xdr:col>
                    <xdr:colOff>171450</xdr:colOff>
                    <xdr:row>27</xdr:row>
                    <xdr:rowOff>47625</xdr:rowOff>
                  </from>
                  <to>
                    <xdr:col>39</xdr:col>
                    <xdr:colOff>9525</xdr:colOff>
                    <xdr:row>28</xdr:row>
                    <xdr:rowOff>19050</xdr:rowOff>
                  </to>
                </anchor>
              </controlPr>
            </control>
          </mc:Choice>
        </mc:AlternateContent>
        <mc:AlternateContent xmlns:mc="http://schemas.openxmlformats.org/markup-compatibility/2006">
          <mc:Choice Requires="x14">
            <control shapeId="1046" r:id="rId20" name="Check Box 22">
              <controlPr locked="0" defaultSize="0" autoFill="0" autoLine="0" autoPict="0">
                <anchor moveWithCells="1">
                  <from>
                    <xdr:col>3</xdr:col>
                    <xdr:colOff>0</xdr:colOff>
                    <xdr:row>38</xdr:row>
                    <xdr:rowOff>28575</xdr:rowOff>
                  </from>
                  <to>
                    <xdr:col>4</xdr:col>
                    <xdr:colOff>38100</xdr:colOff>
                    <xdr:row>39</xdr:row>
                    <xdr:rowOff>9525</xdr:rowOff>
                  </to>
                </anchor>
              </controlPr>
            </control>
          </mc:Choice>
        </mc:AlternateContent>
        <mc:AlternateContent xmlns:mc="http://schemas.openxmlformats.org/markup-compatibility/2006">
          <mc:Choice Requires="x14">
            <control shapeId="1047" r:id="rId21" name="Check Box 23">
              <controlPr locked="0" defaultSize="0" autoFill="0" autoLine="0" autoPict="0">
                <anchor moveWithCells="1">
                  <from>
                    <xdr:col>21</xdr:col>
                    <xdr:colOff>171450</xdr:colOff>
                    <xdr:row>38</xdr:row>
                    <xdr:rowOff>0</xdr:rowOff>
                  </from>
                  <to>
                    <xdr:col>23</xdr:col>
                    <xdr:colOff>19050</xdr:colOff>
                    <xdr:row>38</xdr:row>
                    <xdr:rowOff>209550</xdr:rowOff>
                  </to>
                </anchor>
              </controlPr>
            </control>
          </mc:Choice>
        </mc:AlternateContent>
        <mc:AlternateContent xmlns:mc="http://schemas.openxmlformats.org/markup-compatibility/2006">
          <mc:Choice Requires="x14">
            <control shapeId="1048" r:id="rId22" name="Check Box 24">
              <controlPr locked="0" defaultSize="0" autoFill="0" autoLine="0" autoPict="0">
                <anchor moveWithCells="1">
                  <from>
                    <xdr:col>32</xdr:col>
                    <xdr:colOff>161925</xdr:colOff>
                    <xdr:row>14</xdr:row>
                    <xdr:rowOff>38100</xdr:rowOff>
                  </from>
                  <to>
                    <xdr:col>34</xdr:col>
                    <xdr:colOff>9525</xdr:colOff>
                    <xdr:row>15</xdr:row>
                    <xdr:rowOff>19050</xdr:rowOff>
                  </to>
                </anchor>
              </controlPr>
            </control>
          </mc:Choice>
        </mc:AlternateContent>
        <mc:AlternateContent xmlns:mc="http://schemas.openxmlformats.org/markup-compatibility/2006">
          <mc:Choice Requires="x14">
            <control shapeId="1049" r:id="rId23" name="Check Box 25">
              <controlPr locked="0" defaultSize="0" autoFill="0" autoLine="0" autoPict="0">
                <anchor moveWithCells="1">
                  <from>
                    <xdr:col>40</xdr:col>
                    <xdr:colOff>180975</xdr:colOff>
                    <xdr:row>14</xdr:row>
                    <xdr:rowOff>19050</xdr:rowOff>
                  </from>
                  <to>
                    <xdr:col>42</xdr:col>
                    <xdr:colOff>28575</xdr:colOff>
                    <xdr:row>15</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42</xdr:col>
                    <xdr:colOff>180975</xdr:colOff>
                    <xdr:row>41</xdr:row>
                    <xdr:rowOff>19050</xdr:rowOff>
                  </from>
                  <to>
                    <xdr:col>44</xdr:col>
                    <xdr:colOff>28575</xdr:colOff>
                    <xdr:row>42</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42</xdr:col>
                    <xdr:colOff>180975</xdr:colOff>
                    <xdr:row>42</xdr:row>
                    <xdr:rowOff>9525</xdr:rowOff>
                  </from>
                  <to>
                    <xdr:col>44</xdr:col>
                    <xdr:colOff>28575</xdr:colOff>
                    <xdr:row>43</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42</xdr:col>
                    <xdr:colOff>180975</xdr:colOff>
                    <xdr:row>43</xdr:row>
                    <xdr:rowOff>19050</xdr:rowOff>
                  </from>
                  <to>
                    <xdr:col>44</xdr:col>
                    <xdr:colOff>28575</xdr:colOff>
                    <xdr:row>43</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errorTitle="Invalid Entry!" error="Please select from the drop down menu list." promptTitle="Choose gender as per govt ID" prompt="Choose the gender that matches your government ID." xr:uid="{00000000-0002-0000-0000-000000000000}">
          <x14:formula1>
            <xm:f>Sheet1!$A$1:$A$3</xm:f>
          </x14:formula1>
          <xm:sqref>G9:J9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L51"/>
  <sheetViews>
    <sheetView showGridLines="0" view="pageLayout" topLeftCell="A22" zoomScaleNormal="100" workbookViewId="0">
      <selection activeCell="B34" sqref="B34:J34"/>
    </sheetView>
  </sheetViews>
  <sheetFormatPr defaultRowHeight="15" x14ac:dyDescent="0.25"/>
  <cols>
    <col min="1" max="1" width="3.7109375" style="20" customWidth="1"/>
    <col min="2" max="2" width="9.140625" style="20"/>
    <col min="3" max="3" width="10.85546875" style="20" customWidth="1"/>
    <col min="4" max="6" width="9.140625" style="20"/>
    <col min="7" max="7" width="6.85546875" style="20" customWidth="1"/>
    <col min="8" max="8" width="9.140625" style="20"/>
    <col min="9" max="9" width="11.140625" style="20" customWidth="1"/>
    <col min="10" max="10" width="10.42578125" style="20" customWidth="1"/>
    <col min="11" max="16384" width="9.140625" style="20"/>
  </cols>
  <sheetData>
    <row r="2" spans="1:12" ht="18.75" x14ac:dyDescent="0.3">
      <c r="A2" s="19"/>
      <c r="B2" s="21" t="s">
        <v>72</v>
      </c>
    </row>
    <row r="3" spans="1:12" x14ac:dyDescent="0.25">
      <c r="A3" s="19"/>
    </row>
    <row r="4" spans="1:12" ht="15" customHeight="1" x14ac:dyDescent="0.25">
      <c r="A4" s="19">
        <v>1</v>
      </c>
      <c r="B4" s="179" t="s">
        <v>98</v>
      </c>
      <c r="C4" s="179"/>
      <c r="D4" s="179"/>
      <c r="E4" s="179"/>
      <c r="F4" s="179"/>
      <c r="G4" s="179"/>
      <c r="H4" s="179"/>
      <c r="I4" s="179"/>
      <c r="J4" s="179"/>
      <c r="K4" s="179"/>
      <c r="L4" s="179"/>
    </row>
    <row r="5" spans="1:12" x14ac:dyDescent="0.25">
      <c r="A5" s="19"/>
      <c r="B5" s="179"/>
      <c r="C5" s="179"/>
      <c r="D5" s="179"/>
      <c r="E5" s="179"/>
      <c r="F5" s="179"/>
      <c r="G5" s="179"/>
      <c r="H5" s="179"/>
      <c r="I5" s="179"/>
      <c r="J5" s="179"/>
      <c r="K5" s="179"/>
      <c r="L5" s="179"/>
    </row>
    <row r="6" spans="1:12" x14ac:dyDescent="0.25">
      <c r="A6" s="19"/>
      <c r="B6" s="179"/>
      <c r="C6" s="179"/>
      <c r="D6" s="179"/>
      <c r="E6" s="179"/>
      <c r="F6" s="179"/>
      <c r="G6" s="179"/>
      <c r="H6" s="179"/>
      <c r="I6" s="179"/>
      <c r="J6" s="179"/>
      <c r="K6" s="179"/>
      <c r="L6" s="179"/>
    </row>
    <row r="7" spans="1:12" x14ac:dyDescent="0.25">
      <c r="A7" s="19">
        <v>2</v>
      </c>
      <c r="B7" s="182" t="s">
        <v>94</v>
      </c>
      <c r="C7" s="182"/>
      <c r="D7" s="182"/>
      <c r="E7" s="182"/>
      <c r="F7" s="182"/>
      <c r="G7" s="182"/>
      <c r="H7" s="182"/>
      <c r="I7" s="182"/>
      <c r="J7" s="182"/>
    </row>
    <row r="8" spans="1:12" x14ac:dyDescent="0.25">
      <c r="A8" s="19">
        <v>3</v>
      </c>
      <c r="B8" s="185" t="s">
        <v>90</v>
      </c>
      <c r="C8" s="185"/>
      <c r="D8" s="185"/>
      <c r="E8" s="185"/>
      <c r="F8" s="185"/>
      <c r="G8" s="185"/>
      <c r="H8" s="185"/>
      <c r="I8" s="185"/>
      <c r="J8" s="185"/>
    </row>
    <row r="9" spans="1:12" x14ac:dyDescent="0.25">
      <c r="A9" s="19">
        <v>4</v>
      </c>
      <c r="B9" s="186" t="s">
        <v>96</v>
      </c>
      <c r="C9" s="186"/>
      <c r="D9" s="186"/>
      <c r="E9" s="186"/>
      <c r="F9" s="186"/>
      <c r="G9" s="186"/>
      <c r="H9" s="186"/>
      <c r="I9" s="186"/>
      <c r="J9" s="186"/>
      <c r="K9" s="186"/>
      <c r="L9" s="186"/>
    </row>
    <row r="10" spans="1:12" x14ac:dyDescent="0.25">
      <c r="A10" s="19">
        <v>5</v>
      </c>
      <c r="B10" s="183" t="s">
        <v>40</v>
      </c>
      <c r="C10" s="183"/>
      <c r="D10" s="183"/>
      <c r="E10" s="183"/>
      <c r="F10" s="183"/>
      <c r="G10" s="183"/>
      <c r="H10" s="183"/>
      <c r="I10" s="183"/>
      <c r="J10" s="183"/>
    </row>
    <row r="11" spans="1:12" x14ac:dyDescent="0.25">
      <c r="A11" s="19"/>
      <c r="B11" s="22"/>
      <c r="C11" s="184" t="s">
        <v>41</v>
      </c>
      <c r="D11" s="184"/>
      <c r="E11" s="184"/>
      <c r="F11" s="184"/>
      <c r="G11" s="184"/>
      <c r="H11" s="184"/>
      <c r="I11" s="184"/>
      <c r="J11" s="184"/>
    </row>
    <row r="12" spans="1:12" x14ac:dyDescent="0.25">
      <c r="A12" s="19"/>
      <c r="B12" s="22"/>
      <c r="C12" s="184" t="s">
        <v>68</v>
      </c>
      <c r="D12" s="184"/>
      <c r="E12" s="184"/>
      <c r="F12" s="184"/>
      <c r="G12" s="184"/>
      <c r="H12" s="184"/>
      <c r="I12" s="184"/>
      <c r="J12" s="184"/>
    </row>
    <row r="13" spans="1:12" x14ac:dyDescent="0.25">
      <c r="A13" s="19"/>
      <c r="B13" s="22"/>
      <c r="C13" s="184" t="s">
        <v>42</v>
      </c>
      <c r="D13" s="184"/>
      <c r="E13" s="184"/>
      <c r="F13" s="184"/>
      <c r="G13" s="184"/>
      <c r="H13" s="184"/>
      <c r="I13" s="184"/>
      <c r="J13" s="184"/>
    </row>
    <row r="14" spans="1:12" x14ac:dyDescent="0.25">
      <c r="A14" s="19"/>
      <c r="B14" s="22"/>
      <c r="C14" s="184" t="s">
        <v>101</v>
      </c>
      <c r="D14" s="184"/>
      <c r="E14" s="184"/>
      <c r="F14" s="184"/>
      <c r="G14" s="184"/>
      <c r="H14" s="184"/>
      <c r="I14" s="184"/>
      <c r="J14" s="184"/>
    </row>
    <row r="15" spans="1:12" x14ac:dyDescent="0.25">
      <c r="A15" s="19"/>
      <c r="B15" s="22"/>
      <c r="C15" s="184" t="s">
        <v>104</v>
      </c>
      <c r="D15" s="184"/>
      <c r="E15" s="184"/>
      <c r="F15" s="184"/>
      <c r="G15" s="184"/>
      <c r="H15" s="184"/>
      <c r="I15" s="184"/>
      <c r="J15" s="184"/>
    </row>
    <row r="16" spans="1:12" ht="15" customHeight="1" x14ac:dyDescent="0.25">
      <c r="A16" s="19"/>
      <c r="B16" s="191" t="s">
        <v>105</v>
      </c>
      <c r="C16" s="191"/>
      <c r="D16" s="191"/>
      <c r="E16" s="191"/>
      <c r="F16" s="191"/>
      <c r="G16" s="191"/>
      <c r="H16" s="191"/>
      <c r="I16" s="191"/>
      <c r="J16" s="191"/>
      <c r="K16" s="191"/>
      <c r="L16" s="88"/>
    </row>
    <row r="17" spans="1:12" ht="15" customHeight="1" x14ac:dyDescent="0.25">
      <c r="A17" s="19"/>
      <c r="B17" s="191"/>
      <c r="C17" s="191"/>
      <c r="D17" s="191"/>
      <c r="E17" s="191"/>
      <c r="F17" s="191"/>
      <c r="G17" s="191"/>
      <c r="H17" s="191"/>
      <c r="I17" s="191"/>
      <c r="J17" s="191"/>
      <c r="K17" s="191"/>
      <c r="L17" s="88"/>
    </row>
    <row r="18" spans="1:12" ht="15" customHeight="1" x14ac:dyDescent="0.25">
      <c r="A18" s="19"/>
      <c r="B18" s="191"/>
      <c r="C18" s="191"/>
      <c r="D18" s="191"/>
      <c r="E18" s="191"/>
      <c r="F18" s="191"/>
      <c r="G18" s="191"/>
      <c r="H18" s="191"/>
      <c r="I18" s="191"/>
      <c r="J18" s="191"/>
      <c r="K18" s="191"/>
      <c r="L18" s="88"/>
    </row>
    <row r="19" spans="1:12" ht="15" customHeight="1" x14ac:dyDescent="0.25">
      <c r="A19" s="178">
        <v>6</v>
      </c>
      <c r="B19" s="192" t="s">
        <v>99</v>
      </c>
      <c r="C19" s="192"/>
      <c r="D19" s="192"/>
      <c r="E19" s="192"/>
      <c r="F19" s="192"/>
      <c r="G19" s="192"/>
      <c r="H19" s="192"/>
      <c r="I19" s="192"/>
      <c r="J19" s="192"/>
      <c r="K19" s="192"/>
      <c r="L19" s="192"/>
    </row>
    <row r="20" spans="1:12" x14ac:dyDescent="0.25">
      <c r="A20" s="178"/>
      <c r="B20" s="192"/>
      <c r="C20" s="192"/>
      <c r="D20" s="192"/>
      <c r="E20" s="192"/>
      <c r="F20" s="192"/>
      <c r="G20" s="192"/>
      <c r="H20" s="192"/>
      <c r="I20" s="192"/>
      <c r="J20" s="192"/>
      <c r="K20" s="192"/>
      <c r="L20" s="192"/>
    </row>
    <row r="21" spans="1:12" x14ac:dyDescent="0.25">
      <c r="A21" s="178"/>
      <c r="B21" s="192"/>
      <c r="C21" s="192"/>
      <c r="D21" s="192"/>
      <c r="E21" s="192"/>
      <c r="F21" s="192"/>
      <c r="G21" s="192"/>
      <c r="H21" s="192"/>
      <c r="I21" s="192"/>
      <c r="J21" s="192"/>
      <c r="K21" s="192"/>
      <c r="L21" s="192"/>
    </row>
    <row r="22" spans="1:12" ht="15" customHeight="1" x14ac:dyDescent="0.25">
      <c r="A22" s="19">
        <v>7</v>
      </c>
      <c r="B22" s="193" t="s">
        <v>100</v>
      </c>
      <c r="C22" s="193"/>
      <c r="D22" s="193"/>
      <c r="E22" s="193"/>
      <c r="F22" s="193"/>
      <c r="G22" s="193"/>
      <c r="H22" s="193"/>
      <c r="I22" s="193"/>
      <c r="J22" s="193"/>
      <c r="K22" s="193"/>
      <c r="L22" s="193"/>
    </row>
    <row r="23" spans="1:12" x14ac:dyDescent="0.25">
      <c r="A23" s="19"/>
      <c r="B23" s="193"/>
      <c r="C23" s="193"/>
      <c r="D23" s="193"/>
      <c r="E23" s="193"/>
      <c r="F23" s="193"/>
      <c r="G23" s="193"/>
      <c r="H23" s="193"/>
      <c r="I23" s="193"/>
      <c r="J23" s="193"/>
      <c r="K23" s="193"/>
      <c r="L23" s="193"/>
    </row>
    <row r="24" spans="1:12" x14ac:dyDescent="0.25">
      <c r="A24" s="19"/>
      <c r="B24" s="23"/>
      <c r="C24" s="23"/>
      <c r="D24" s="23"/>
      <c r="E24" s="23"/>
      <c r="F24" s="23"/>
      <c r="G24" s="23"/>
      <c r="H24" s="23"/>
      <c r="I24" s="23"/>
    </row>
    <row r="25" spans="1:12" ht="18.75" x14ac:dyDescent="0.3">
      <c r="A25" s="19"/>
      <c r="B25" s="21" t="s">
        <v>43</v>
      </c>
    </row>
    <row r="26" spans="1:12" x14ac:dyDescent="0.25">
      <c r="A26" s="19">
        <v>8</v>
      </c>
      <c r="B26" s="182" t="s">
        <v>97</v>
      </c>
      <c r="C26" s="182"/>
      <c r="D26" s="182"/>
      <c r="E26" s="182"/>
      <c r="F26" s="182"/>
      <c r="G26" s="182"/>
      <c r="H26" s="182"/>
      <c r="I26" s="182"/>
      <c r="J26" s="182"/>
    </row>
    <row r="27" spans="1:12" ht="13.5" customHeight="1" x14ac:dyDescent="0.25">
      <c r="A27" s="19">
        <v>9</v>
      </c>
      <c r="B27" s="182" t="s">
        <v>64</v>
      </c>
      <c r="C27" s="182"/>
      <c r="D27" s="182"/>
      <c r="E27" s="182"/>
      <c r="F27" s="182"/>
      <c r="G27" s="182"/>
      <c r="H27" s="182"/>
      <c r="I27" s="182"/>
      <c r="J27" s="182"/>
    </row>
    <row r="28" spans="1:12" x14ac:dyDescent="0.25">
      <c r="A28" s="19">
        <v>10</v>
      </c>
      <c r="B28" s="189" t="s">
        <v>63</v>
      </c>
      <c r="C28" s="189"/>
      <c r="D28" s="189"/>
      <c r="E28" s="189"/>
      <c r="F28" s="189"/>
      <c r="G28" s="189"/>
      <c r="H28" s="189"/>
      <c r="I28" s="189"/>
      <c r="J28" s="189"/>
    </row>
    <row r="29" spans="1:12" x14ac:dyDescent="0.25">
      <c r="A29" s="19"/>
      <c r="B29" s="190" t="s">
        <v>44</v>
      </c>
      <c r="C29" s="190"/>
      <c r="D29" s="190"/>
    </row>
    <row r="30" spans="1:12" x14ac:dyDescent="0.25">
      <c r="A30" s="19">
        <v>11</v>
      </c>
      <c r="B30" s="189" t="s">
        <v>56</v>
      </c>
      <c r="C30" s="189"/>
      <c r="D30" s="189"/>
      <c r="E30" s="189"/>
      <c r="F30" s="189"/>
      <c r="G30" s="189"/>
      <c r="H30" s="189"/>
      <c r="I30" s="189"/>
      <c r="J30" s="189"/>
    </row>
    <row r="31" spans="1:12" s="108" customFormat="1" ht="14.25" customHeight="1" x14ac:dyDescent="0.2">
      <c r="A31" s="107"/>
      <c r="B31" s="190" t="s">
        <v>45</v>
      </c>
      <c r="C31" s="190"/>
      <c r="D31" s="190" t="s">
        <v>46</v>
      </c>
      <c r="E31" s="190"/>
      <c r="F31" s="190"/>
      <c r="G31" s="190"/>
      <c r="H31" s="187" t="s">
        <v>47</v>
      </c>
      <c r="I31" s="187"/>
      <c r="J31" s="187"/>
    </row>
    <row r="32" spans="1:12" ht="15" customHeight="1" x14ac:dyDescent="0.25">
      <c r="A32" s="19">
        <v>12</v>
      </c>
      <c r="B32" s="180" t="s">
        <v>48</v>
      </c>
      <c r="C32" s="180"/>
      <c r="D32" s="180"/>
      <c r="E32" s="180"/>
      <c r="F32" s="180"/>
      <c r="G32" s="180"/>
      <c r="H32" s="180"/>
      <c r="I32" s="180"/>
      <c r="J32" s="180"/>
      <c r="K32" s="180"/>
      <c r="L32" s="89"/>
    </row>
    <row r="33" spans="1:12" x14ac:dyDescent="0.25">
      <c r="A33" s="19"/>
      <c r="B33" s="180"/>
      <c r="C33" s="180"/>
      <c r="D33" s="180"/>
      <c r="E33" s="180"/>
      <c r="F33" s="180"/>
      <c r="G33" s="180"/>
      <c r="H33" s="180"/>
      <c r="I33" s="180"/>
      <c r="J33" s="180"/>
      <c r="K33" s="180"/>
      <c r="L33" s="89"/>
    </row>
    <row r="34" spans="1:12" s="63" customFormat="1" ht="13.5" customHeight="1" x14ac:dyDescent="0.25">
      <c r="A34" s="19">
        <v>13</v>
      </c>
      <c r="B34" s="180" t="s">
        <v>65</v>
      </c>
      <c r="C34" s="180"/>
      <c r="D34" s="180"/>
      <c r="E34" s="180"/>
      <c r="F34" s="180"/>
      <c r="G34" s="180"/>
      <c r="H34" s="180"/>
      <c r="I34" s="180"/>
      <c r="J34" s="180"/>
    </row>
    <row r="35" spans="1:12" x14ac:dyDescent="0.25">
      <c r="A35" s="19">
        <v>14</v>
      </c>
      <c r="B35" s="181" t="s">
        <v>86</v>
      </c>
      <c r="C35" s="181"/>
      <c r="D35" s="181"/>
      <c r="E35" s="181"/>
      <c r="F35" s="181"/>
      <c r="G35" s="181"/>
      <c r="H35" s="181"/>
      <c r="I35" s="181"/>
      <c r="J35" s="181"/>
      <c r="K35" s="181"/>
    </row>
    <row r="36" spans="1:12" ht="15" customHeight="1" x14ac:dyDescent="0.25">
      <c r="A36" s="19"/>
      <c r="B36" s="188" t="s">
        <v>69</v>
      </c>
      <c r="C36" s="188"/>
      <c r="D36" s="188"/>
      <c r="E36" s="188"/>
      <c r="F36" s="188"/>
      <c r="G36" s="188"/>
      <c r="H36" s="188"/>
      <c r="I36" s="188"/>
      <c r="J36" s="188"/>
      <c r="K36" s="188"/>
    </row>
    <row r="37" spans="1:12" x14ac:dyDescent="0.25">
      <c r="A37" s="19">
        <v>15</v>
      </c>
      <c r="B37" s="189" t="s">
        <v>49</v>
      </c>
      <c r="C37" s="189"/>
      <c r="D37" s="189"/>
      <c r="E37" s="189"/>
      <c r="F37" s="189"/>
      <c r="G37" s="189"/>
      <c r="H37" s="189"/>
      <c r="I37" s="189"/>
      <c r="J37" s="189"/>
    </row>
    <row r="38" spans="1:12" x14ac:dyDescent="0.25">
      <c r="A38" s="19">
        <v>16</v>
      </c>
      <c r="B38" s="189" t="s">
        <v>50</v>
      </c>
      <c r="C38" s="189"/>
      <c r="D38" s="189"/>
      <c r="E38" s="189"/>
      <c r="F38" s="189"/>
      <c r="G38" s="189"/>
      <c r="H38" s="189"/>
      <c r="I38" s="189"/>
      <c r="J38" s="189"/>
    </row>
    <row r="39" spans="1:12" x14ac:dyDescent="0.25">
      <c r="A39" s="19">
        <v>17</v>
      </c>
      <c r="B39" s="189" t="s">
        <v>51</v>
      </c>
      <c r="C39" s="189"/>
      <c r="D39" s="189"/>
      <c r="E39" s="189"/>
      <c r="F39" s="189"/>
      <c r="G39" s="189"/>
      <c r="H39" s="189"/>
      <c r="I39" s="189"/>
      <c r="J39" s="189"/>
    </row>
    <row r="40" spans="1:12" x14ac:dyDescent="0.25">
      <c r="A40" s="19">
        <v>18</v>
      </c>
      <c r="B40" s="189" t="s">
        <v>52</v>
      </c>
      <c r="C40" s="189"/>
      <c r="D40" s="189"/>
      <c r="E40" s="189"/>
      <c r="F40" s="189"/>
      <c r="G40" s="189"/>
      <c r="H40" s="189"/>
      <c r="I40" s="189"/>
      <c r="J40" s="189"/>
    </row>
    <row r="41" spans="1:12" ht="15" customHeight="1" x14ac:dyDescent="0.25">
      <c r="A41" s="24">
        <v>19</v>
      </c>
      <c r="B41" s="180" t="s">
        <v>70</v>
      </c>
      <c r="C41" s="180"/>
      <c r="D41" s="180"/>
      <c r="E41" s="180"/>
      <c r="F41" s="180"/>
      <c r="G41" s="180"/>
      <c r="H41" s="180"/>
      <c r="I41" s="180"/>
      <c r="J41" s="180"/>
      <c r="K41" s="180"/>
    </row>
    <row r="42" spans="1:12" x14ac:dyDescent="0.25">
      <c r="A42" s="24"/>
      <c r="B42" s="180"/>
      <c r="C42" s="180"/>
      <c r="D42" s="180"/>
      <c r="E42" s="180"/>
      <c r="F42" s="180"/>
      <c r="G42" s="180"/>
      <c r="H42" s="180"/>
      <c r="I42" s="180"/>
      <c r="J42" s="180"/>
      <c r="K42" s="180"/>
    </row>
    <row r="43" spans="1:12" ht="15" customHeight="1" x14ac:dyDescent="0.25">
      <c r="A43" s="24">
        <v>20</v>
      </c>
      <c r="B43" s="180" t="s">
        <v>91</v>
      </c>
      <c r="C43" s="180"/>
      <c r="D43" s="180"/>
      <c r="E43" s="180"/>
      <c r="F43" s="180"/>
      <c r="G43" s="180"/>
      <c r="H43" s="180"/>
      <c r="I43" s="180"/>
      <c r="J43" s="180"/>
    </row>
    <row r="44" spans="1:12" ht="15" customHeight="1" x14ac:dyDescent="0.25">
      <c r="A44" s="19">
        <v>21</v>
      </c>
      <c r="B44" s="195" t="s">
        <v>66</v>
      </c>
      <c r="C44" s="195"/>
      <c r="D44" s="195"/>
      <c r="E44" s="195"/>
      <c r="F44" s="195"/>
      <c r="G44" s="195"/>
      <c r="H44" s="195"/>
      <c r="I44" s="195"/>
      <c r="J44" s="195"/>
      <c r="K44" s="195"/>
    </row>
    <row r="45" spans="1:12" x14ac:dyDescent="0.25">
      <c r="A45" s="19"/>
      <c r="B45" s="195"/>
      <c r="C45" s="195"/>
      <c r="D45" s="195"/>
      <c r="E45" s="195"/>
      <c r="F45" s="195"/>
      <c r="G45" s="195"/>
      <c r="H45" s="195"/>
      <c r="I45" s="195"/>
      <c r="J45" s="195"/>
      <c r="K45" s="195"/>
    </row>
    <row r="46" spans="1:12" s="65" customFormat="1" x14ac:dyDescent="0.25">
      <c r="A46" s="64">
        <v>22</v>
      </c>
      <c r="B46" s="189" t="s">
        <v>53</v>
      </c>
      <c r="C46" s="189"/>
      <c r="D46" s="189"/>
      <c r="E46" s="189"/>
      <c r="F46" s="189"/>
      <c r="G46" s="189"/>
      <c r="H46" s="189"/>
      <c r="I46" s="189"/>
      <c r="J46" s="189"/>
    </row>
    <row r="47" spans="1:12" ht="15" customHeight="1" x14ac:dyDescent="0.25">
      <c r="A47" s="19">
        <v>23</v>
      </c>
      <c r="B47" s="195" t="s">
        <v>95</v>
      </c>
      <c r="C47" s="195"/>
      <c r="D47" s="195"/>
      <c r="E47" s="195"/>
      <c r="F47" s="195"/>
      <c r="G47" s="195"/>
      <c r="H47" s="195"/>
      <c r="I47" s="195"/>
      <c r="J47" s="195"/>
      <c r="K47" s="195"/>
    </row>
    <row r="48" spans="1:12" ht="15" customHeight="1" x14ac:dyDescent="0.25">
      <c r="A48" s="19">
        <v>24</v>
      </c>
      <c r="B48" s="180" t="s">
        <v>106</v>
      </c>
      <c r="C48" s="180"/>
      <c r="D48" s="180"/>
      <c r="E48" s="180"/>
      <c r="F48" s="180"/>
      <c r="G48" s="180"/>
      <c r="H48" s="180"/>
      <c r="I48" s="180"/>
      <c r="J48" s="180"/>
      <c r="K48" s="180"/>
    </row>
    <row r="49" spans="1:11" x14ac:dyDescent="0.25">
      <c r="A49" s="19"/>
      <c r="B49" s="180"/>
      <c r="C49" s="180"/>
      <c r="D49" s="180"/>
      <c r="E49" s="180"/>
      <c r="F49" s="180"/>
      <c r="G49" s="180"/>
      <c r="H49" s="180"/>
      <c r="I49" s="180"/>
      <c r="J49" s="180"/>
      <c r="K49" s="180"/>
    </row>
    <row r="50" spans="1:11" x14ac:dyDescent="0.25">
      <c r="A50" s="19"/>
      <c r="B50" s="180"/>
      <c r="C50" s="180"/>
      <c r="D50" s="180"/>
      <c r="E50" s="180"/>
      <c r="F50" s="180"/>
      <c r="G50" s="180"/>
      <c r="H50" s="180"/>
      <c r="I50" s="180"/>
      <c r="J50" s="180"/>
      <c r="K50" s="180"/>
    </row>
    <row r="51" spans="1:11" x14ac:dyDescent="0.25">
      <c r="A51" s="19">
        <v>25</v>
      </c>
      <c r="B51" s="189" t="s">
        <v>55</v>
      </c>
      <c r="C51" s="189"/>
      <c r="D51" s="189"/>
      <c r="E51" s="189"/>
      <c r="F51" s="189"/>
      <c r="G51" s="189"/>
      <c r="H51" s="189"/>
      <c r="I51" s="194" t="s">
        <v>54</v>
      </c>
      <c r="J51" s="190"/>
    </row>
  </sheetData>
  <sheetProtection algorithmName="SHA-512" hashValue="sVIIm9A0Z8+xFfZJ5Xp92ilt6FEMpecc2r3o5Gjljfil03LIAfoFKohm8XQaWoF6iFbXpdrNuOxgHoUilmUdkg==" saltValue="bzkX8NJB7zDZ1T1yYEf67A==" spinCount="100000" sheet="1" objects="1" scenarios="1"/>
  <mergeCells count="38">
    <mergeCell ref="B51:H51"/>
    <mergeCell ref="B31:C31"/>
    <mergeCell ref="D31:G31"/>
    <mergeCell ref="B16:K18"/>
    <mergeCell ref="B19:L21"/>
    <mergeCell ref="B22:L23"/>
    <mergeCell ref="B28:J28"/>
    <mergeCell ref="B30:J30"/>
    <mergeCell ref="B26:J26"/>
    <mergeCell ref="B29:D29"/>
    <mergeCell ref="B41:K42"/>
    <mergeCell ref="I51:J51"/>
    <mergeCell ref="B46:J46"/>
    <mergeCell ref="B43:J43"/>
    <mergeCell ref="B44:K45"/>
    <mergeCell ref="B47:K47"/>
    <mergeCell ref="B48:K50"/>
    <mergeCell ref="B36:K36"/>
    <mergeCell ref="B37:J37"/>
    <mergeCell ref="B38:J38"/>
    <mergeCell ref="B39:J39"/>
    <mergeCell ref="B40:J40"/>
    <mergeCell ref="A19:A21"/>
    <mergeCell ref="B4:L6"/>
    <mergeCell ref="B34:J34"/>
    <mergeCell ref="B35:K35"/>
    <mergeCell ref="B32:K33"/>
    <mergeCell ref="B7:J7"/>
    <mergeCell ref="B10:J10"/>
    <mergeCell ref="C11:J11"/>
    <mergeCell ref="B8:J8"/>
    <mergeCell ref="B9:L9"/>
    <mergeCell ref="C12:J12"/>
    <mergeCell ref="B27:J27"/>
    <mergeCell ref="H31:J31"/>
    <mergeCell ref="C13:J13"/>
    <mergeCell ref="C14:J14"/>
    <mergeCell ref="C15:J15"/>
  </mergeCells>
  <hyperlinks>
    <hyperlink ref="B29" r:id="rId1" xr:uid="{00000000-0004-0000-0100-000000000000}"/>
    <hyperlink ref="B31" r:id="rId2" xr:uid="{00000000-0004-0000-0100-000001000000}"/>
    <hyperlink ref="D31" r:id="rId3" xr:uid="{00000000-0004-0000-0100-000003000000}"/>
    <hyperlink ref="H31" r:id="rId4" xr:uid="{00000000-0004-0000-0100-000004000000}"/>
    <hyperlink ref="B31:C31" r:id="rId5" display="UHCL Travel Guidelines" xr:uid="{00000000-0004-0000-0100-000005000000}"/>
    <hyperlink ref="I51" r:id="rId6" xr:uid="{00000000-0004-0000-0100-000006000000}"/>
    <hyperlink ref="D31:G31" r:id="rId7" display="Export Controls and Travel Embargo form" xr:uid="{B0A85F91-6401-42F5-B0E1-3E4A2E0357B2}"/>
    <hyperlink ref="H31:J31" r:id="rId8" display="Fly America Act Waiver Checklist form" xr:uid="{7D1CD942-9D30-425C-9556-B145A0B51FE4}"/>
  </hyperlinks>
  <printOptions horizontalCentered="1"/>
  <pageMargins left="0.75" right="0.45" top="0.75" bottom="0.75" header="0.05" footer="0.05"/>
  <pageSetup scale="86" orientation="portrait" r:id="rId9"/>
  <headerFooter>
    <oddHeader>&amp;C
&amp;G</oddHeader>
    <oddFooter>&amp;LRevised 02/23/2021&amp;RP. &amp;P of &amp;N</oddFooter>
  </headerFooter>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E9" sqref="E9"/>
    </sheetView>
  </sheetViews>
  <sheetFormatPr defaultRowHeight="15" x14ac:dyDescent="0.25"/>
  <cols>
    <col min="1" max="1" width="11.5703125" bestFit="1" customWidth="1"/>
  </cols>
  <sheetData>
    <row r="1" spans="1:1" x14ac:dyDescent="0.25">
      <c r="A1" t="s">
        <v>84</v>
      </c>
    </row>
    <row r="2" spans="1:1" x14ac:dyDescent="0.25">
      <c r="A2" t="s">
        <v>85</v>
      </c>
    </row>
    <row r="3" spans="1:1" x14ac:dyDescent="0.25">
      <c r="A3" t="s">
        <v>87</v>
      </c>
    </row>
  </sheetData>
  <sheetProtection algorithmName="SHA-512" hashValue="AQOczPro73VaWY/6Lks0GGBWNWPffoS533E/yd0AXGmEe9vr2gdaQ01Jo+L84Xw5IHw/DYWuJOV03nDftu3A6g==" saltValue="OW+lJxspxVIIZm27IIqiF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vt:lpstr>
      <vt:lpstr>TA Instructions</vt:lpstr>
      <vt:lpstr>Sheet1</vt:lpstr>
      <vt:lpstr>TA!Print_Area</vt:lpstr>
      <vt:lpstr>'TA Instructions'!Print_Area</vt:lpstr>
    </vt:vector>
  </TitlesOfParts>
  <Company>UHCL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2020-08-07T12:39:47Z</cp:lastPrinted>
  <dcterms:created xsi:type="dcterms:W3CDTF">2020-04-28T14:10:05Z</dcterms:created>
  <dcterms:modified xsi:type="dcterms:W3CDTF">2022-03-03T15:13:30Z</dcterms:modified>
</cp:coreProperties>
</file>